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07" i="2"/>
  <c r="H107"/>
  <c r="G107"/>
  <c r="F107"/>
  <c r="J106"/>
  <c r="J105"/>
  <c r="J104"/>
  <c r="J103"/>
  <c r="J102"/>
  <c r="C102"/>
  <c r="I96"/>
  <c r="H96"/>
  <c r="G96"/>
  <c r="F96"/>
  <c r="J95"/>
  <c r="J94"/>
  <c r="J93"/>
  <c r="J92"/>
  <c r="J91"/>
  <c r="C91"/>
  <c r="I85"/>
  <c r="H85"/>
  <c r="G85"/>
  <c r="F85"/>
  <c r="J84"/>
  <c r="J83"/>
  <c r="J82"/>
  <c r="J81"/>
  <c r="J80"/>
  <c r="C80"/>
  <c r="I74"/>
  <c r="H74"/>
  <c r="G74"/>
  <c r="F74"/>
  <c r="J73"/>
  <c r="J72"/>
  <c r="J71"/>
  <c r="J70"/>
  <c r="J69"/>
  <c r="C69"/>
  <c r="I67"/>
  <c r="H67"/>
  <c r="G67"/>
  <c r="F67"/>
  <c r="J66"/>
  <c r="J65"/>
  <c r="J64"/>
  <c r="J63"/>
  <c r="J62"/>
  <c r="C62"/>
  <c r="I60"/>
  <c r="H60"/>
  <c r="G60"/>
  <c r="F60"/>
  <c r="J59"/>
  <c r="J58"/>
  <c r="J57"/>
  <c r="J56"/>
  <c r="J55"/>
  <c r="C55"/>
  <c r="I53"/>
  <c r="H53"/>
  <c r="G53"/>
  <c r="F53"/>
  <c r="C48" s="1"/>
  <c r="J52"/>
  <c r="J51"/>
  <c r="J50"/>
  <c r="J49"/>
  <c r="J48"/>
  <c r="I46"/>
  <c r="H46"/>
  <c r="G46"/>
  <c r="F46"/>
  <c r="C41" s="1"/>
  <c r="J45"/>
  <c r="J44"/>
  <c r="J43"/>
  <c r="J42"/>
  <c r="J41"/>
  <c r="I35"/>
  <c r="H35"/>
  <c r="G35"/>
  <c r="F35"/>
  <c r="J34"/>
  <c r="J33"/>
  <c r="J32"/>
  <c r="J31"/>
  <c r="J30"/>
  <c r="C30"/>
  <c r="I28"/>
  <c r="H28"/>
  <c r="G28"/>
  <c r="F28"/>
  <c r="C23" s="1"/>
  <c r="J27"/>
  <c r="J26"/>
  <c r="J25"/>
  <c r="J24"/>
  <c r="J23"/>
  <c r="I21"/>
  <c r="H21"/>
  <c r="G21"/>
  <c r="F21"/>
  <c r="J20"/>
  <c r="J19"/>
  <c r="J18"/>
  <c r="J17"/>
  <c r="J16"/>
  <c r="C16"/>
  <c r="I14"/>
  <c r="H14"/>
  <c r="G14"/>
  <c r="F14"/>
  <c r="C9" s="1"/>
  <c r="J13"/>
  <c r="J12"/>
  <c r="J11"/>
  <c r="J10"/>
  <c r="J9"/>
  <c r="I59" i="1"/>
  <c r="H59"/>
  <c r="C54" s="1"/>
  <c r="G59"/>
  <c r="F59"/>
  <c r="J58"/>
  <c r="J57"/>
  <c r="J56"/>
  <c r="J55"/>
  <c r="J54"/>
  <c r="I52"/>
  <c r="H52"/>
  <c r="G52"/>
  <c r="F52"/>
  <c r="C47" s="1"/>
  <c r="J51"/>
  <c r="J50"/>
  <c r="J49"/>
  <c r="J48"/>
  <c r="J47"/>
  <c r="I45"/>
  <c r="H45"/>
  <c r="C40" s="1"/>
  <c r="G45"/>
  <c r="F45"/>
  <c r="J44"/>
  <c r="J43"/>
  <c r="J42"/>
  <c r="J41"/>
  <c r="J40"/>
  <c r="I38"/>
  <c r="H38"/>
  <c r="G38"/>
  <c r="F38"/>
  <c r="C33" s="1"/>
  <c r="J37"/>
  <c r="J36"/>
  <c r="J35"/>
  <c r="J34"/>
  <c r="J33"/>
  <c r="I28"/>
  <c r="C23" s="1"/>
  <c r="H28"/>
  <c r="G28"/>
  <c r="F28"/>
  <c r="J27"/>
  <c r="J26"/>
  <c r="J25"/>
  <c r="J24"/>
  <c r="J23"/>
  <c r="I21"/>
  <c r="H21"/>
  <c r="G21"/>
  <c r="F21"/>
  <c r="C16" s="1"/>
  <c r="J20"/>
  <c r="J19"/>
  <c r="J18"/>
  <c r="J17"/>
  <c r="J16"/>
  <c r="I14"/>
  <c r="C9" s="1"/>
  <c r="H14"/>
  <c r="G14"/>
  <c r="F14"/>
  <c r="J13"/>
  <c r="J12"/>
  <c r="J11"/>
  <c r="J10"/>
  <c r="J9"/>
</calcChain>
</file>

<file path=xl/sharedStrings.xml><?xml version="1.0" encoding="utf-8"?>
<sst xmlns="http://schemas.openxmlformats.org/spreadsheetml/2006/main" count="241" uniqueCount="143">
  <si>
    <t>Volme Cup Wettkämpfe 2018</t>
  </si>
  <si>
    <t>am 30.09.2018 in Schalksmühle</t>
  </si>
  <si>
    <t>Siegerliste</t>
  </si>
  <si>
    <t>Wettkampf 1 P-Übungen</t>
  </si>
  <si>
    <t>Jahrgang 2011 u. jünger</t>
  </si>
  <si>
    <t>Platz</t>
  </si>
  <si>
    <t>Verein</t>
  </si>
  <si>
    <t>Punkte</t>
  </si>
  <si>
    <t>Nachname</t>
  </si>
  <si>
    <t>Vorname</t>
  </si>
  <si>
    <t>Sprung</t>
  </si>
  <si>
    <t>Barren</t>
  </si>
  <si>
    <t>Balken</t>
  </si>
  <si>
    <t>Boden</t>
  </si>
  <si>
    <t>gesamt</t>
  </si>
  <si>
    <t>TSV Kierspe 2</t>
  </si>
  <si>
    <t>Stange</t>
  </si>
  <si>
    <t>Joelina</t>
  </si>
  <si>
    <t>Peters</t>
  </si>
  <si>
    <t>Mia</t>
  </si>
  <si>
    <t>Busch</t>
  </si>
  <si>
    <t>Irina</t>
  </si>
  <si>
    <t>Hallbauer</t>
  </si>
  <si>
    <t>TSV Kierspe 1</t>
  </si>
  <si>
    <t>Vorfahr</t>
  </si>
  <si>
    <t>Groll</t>
  </si>
  <si>
    <t>Merle</t>
  </si>
  <si>
    <t>Rahardt</t>
  </si>
  <si>
    <t>Louisa</t>
  </si>
  <si>
    <t>Gracin</t>
  </si>
  <si>
    <t>Jölker</t>
  </si>
  <si>
    <t>Evelyn</t>
  </si>
  <si>
    <t>TUS Neuenrade</t>
  </si>
  <si>
    <t>Stepfanski</t>
  </si>
  <si>
    <t>Jana</t>
  </si>
  <si>
    <t>Krombach</t>
  </si>
  <si>
    <t>Matilda</t>
  </si>
  <si>
    <t>Marazza</t>
  </si>
  <si>
    <t>Giulia</t>
  </si>
  <si>
    <t>Wettkampf 2 P-Übungen</t>
  </si>
  <si>
    <t>Jahrgang 2009-2010</t>
  </si>
  <si>
    <t>TSV Kierspe 79/04</t>
  </si>
  <si>
    <t>Kaliszewski</t>
  </si>
  <si>
    <t>Julia</t>
  </si>
  <si>
    <t>Amalia</t>
  </si>
  <si>
    <t>Marla</t>
  </si>
  <si>
    <t>Besser</t>
  </si>
  <si>
    <t>Luisa</t>
  </si>
  <si>
    <t>Brill</t>
  </si>
  <si>
    <t>Lisa</t>
  </si>
  <si>
    <t>Yüksel</t>
  </si>
  <si>
    <t>Hiranur</t>
  </si>
  <si>
    <t>Medine</t>
  </si>
  <si>
    <t>TuS Grünewald</t>
  </si>
  <si>
    <t>Matrigiano</t>
  </si>
  <si>
    <t>Schulte</t>
  </si>
  <si>
    <t>Hanna</t>
  </si>
  <si>
    <t xml:space="preserve">Halbe </t>
  </si>
  <si>
    <t>Lilly</t>
  </si>
  <si>
    <t>Schalksmühler TV</t>
  </si>
  <si>
    <t>Reimann</t>
  </si>
  <si>
    <t>Anna</t>
  </si>
  <si>
    <t>Andraczek</t>
  </si>
  <si>
    <t>Jule</t>
  </si>
  <si>
    <t>Dörre</t>
  </si>
  <si>
    <t>Kathrin</t>
  </si>
  <si>
    <t>Reinke</t>
  </si>
  <si>
    <t>Junker</t>
  </si>
  <si>
    <t>Antonia</t>
  </si>
  <si>
    <t>Wettkampf 3 P-Übungen</t>
  </si>
  <si>
    <t>Jahrgang 2007-2008</t>
  </si>
  <si>
    <t>Wenzel</t>
  </si>
  <si>
    <t>Carolin</t>
  </si>
  <si>
    <t>Abanoz</t>
  </si>
  <si>
    <t>Zeynep</t>
  </si>
  <si>
    <t>Emely</t>
  </si>
  <si>
    <t>Emily</t>
  </si>
  <si>
    <t>Wiemer</t>
  </si>
  <si>
    <t>Leni</t>
  </si>
  <si>
    <t>Djihangiroff</t>
  </si>
  <si>
    <t>Svenja</t>
  </si>
  <si>
    <t>Chiduck</t>
  </si>
  <si>
    <t>Ausborn</t>
  </si>
  <si>
    <t>Lara</t>
  </si>
  <si>
    <t>Ulrich</t>
  </si>
  <si>
    <t>Nele</t>
  </si>
  <si>
    <t>TUS Grünewald</t>
  </si>
  <si>
    <t>Rieger</t>
  </si>
  <si>
    <t>Gelhausen</t>
  </si>
  <si>
    <t>Emilia</t>
  </si>
  <si>
    <t>TV Friesen Lüdenscheid</t>
  </si>
  <si>
    <t>Sauer</t>
  </si>
  <si>
    <t>Mila</t>
  </si>
  <si>
    <t>Braun</t>
  </si>
  <si>
    <t>Xane</t>
  </si>
  <si>
    <t>Betzler</t>
  </si>
  <si>
    <t>Wettkampf 4 P-Übungen</t>
  </si>
  <si>
    <t>Jahrgang 2005-2006</t>
  </si>
  <si>
    <t>Stürz</t>
  </si>
  <si>
    <t>Sophie</t>
  </si>
  <si>
    <t>Mörchen</t>
  </si>
  <si>
    <t>Kira</t>
  </si>
  <si>
    <t>Rempel</t>
  </si>
  <si>
    <t>Fott</t>
  </si>
  <si>
    <t>Ritter</t>
  </si>
  <si>
    <t>Ellis Veronica</t>
  </si>
  <si>
    <t>Fall</t>
  </si>
  <si>
    <t>Lilli</t>
  </si>
  <si>
    <t>Wiebe</t>
  </si>
  <si>
    <t>Celine</t>
  </si>
  <si>
    <t>Lea</t>
  </si>
  <si>
    <t>Schütz</t>
  </si>
  <si>
    <t>Larissa</t>
  </si>
  <si>
    <t>Grodzicke</t>
  </si>
  <si>
    <t>Alina</t>
  </si>
  <si>
    <t>Beloserow</t>
  </si>
  <si>
    <t>Sandra</t>
  </si>
  <si>
    <t>Ina</t>
  </si>
  <si>
    <t>Friesen</t>
  </si>
  <si>
    <t>Bairaktarova</t>
  </si>
  <si>
    <t>Karolina</t>
  </si>
  <si>
    <t>Karahaisar</t>
  </si>
  <si>
    <t>Selina</t>
  </si>
  <si>
    <t>Chiara</t>
  </si>
  <si>
    <t>Halbe</t>
  </si>
  <si>
    <t>Wettkampf 5 P-Übungen</t>
  </si>
  <si>
    <t>Jahrgang 2003-2004</t>
  </si>
  <si>
    <t>Prange</t>
  </si>
  <si>
    <t>Jamie Sophie</t>
  </si>
  <si>
    <t>Dieckmann</t>
  </si>
  <si>
    <t>Ronja</t>
  </si>
  <si>
    <t>Reiling</t>
  </si>
  <si>
    <t>Lynn</t>
  </si>
  <si>
    <t>Wettkampf 6 P-Übungen</t>
  </si>
  <si>
    <t>Jahrgang 2001-2002</t>
  </si>
  <si>
    <t>Fischer</t>
  </si>
  <si>
    <t>Maja</t>
  </si>
  <si>
    <t>Middendorf</t>
  </si>
  <si>
    <t>Demirök</t>
  </si>
  <si>
    <t>Julide</t>
  </si>
  <si>
    <t>Wettkampf 7 P-Übungen</t>
  </si>
  <si>
    <t>Jahrgang 2000 und älter</t>
  </si>
  <si>
    <t>Kompert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</si>
</sst>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2" fontId="5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2" fontId="5" fillId="2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D1" sqref="D1"/>
    </sheetView>
  </sheetViews>
  <sheetFormatPr baseColWidth="10" defaultRowHeight="12.75"/>
  <cols>
    <col min="1" max="1" width="5.7109375" style="3" customWidth="1"/>
    <col min="2" max="2" width="17.85546875" style="3" customWidth="1"/>
    <col min="3" max="3" width="8.7109375" style="3" customWidth="1"/>
    <col min="4" max="4" width="13.85546875" style="3" customWidth="1"/>
    <col min="5" max="5" width="10.85546875" style="3" customWidth="1"/>
    <col min="6" max="9" width="7.7109375" style="3" customWidth="1"/>
    <col min="10" max="10" width="8.7109375" style="3" customWidth="1"/>
    <col min="11" max="11" width="11.42578125" style="3"/>
    <col min="12" max="12" width="15.7109375" style="3" customWidth="1"/>
    <col min="13" max="13" width="6.7109375" style="3" customWidth="1"/>
    <col min="14" max="14" width="11.42578125" style="3"/>
    <col min="15" max="15" width="9" style="3" customWidth="1"/>
    <col min="16" max="16" width="5.140625" style="3" customWidth="1"/>
    <col min="17" max="17" width="4.5703125" style="3" customWidth="1"/>
    <col min="18" max="18" width="5" style="3" customWidth="1"/>
    <col min="19" max="19" width="4.7109375" style="3" customWidth="1"/>
    <col min="20" max="20" width="5.140625" style="3" customWidth="1"/>
    <col min="21" max="21" width="5" style="3" customWidth="1"/>
    <col min="22" max="22" width="4.7109375" style="3" customWidth="1"/>
    <col min="23" max="23" width="4.42578125" style="3" customWidth="1"/>
    <col min="24" max="24" width="4.7109375" style="3" customWidth="1"/>
    <col min="25" max="25" width="5.85546875" style="3" customWidth="1"/>
    <col min="26" max="26" width="4.85546875" style="3" customWidth="1"/>
    <col min="27" max="27" width="5.28515625" style="3" customWidth="1"/>
    <col min="28" max="256" width="11.42578125" style="3"/>
    <col min="257" max="257" width="5.7109375" style="3" customWidth="1"/>
    <col min="258" max="258" width="17.85546875" style="3" customWidth="1"/>
    <col min="259" max="259" width="8.7109375" style="3" customWidth="1"/>
    <col min="260" max="260" width="13.85546875" style="3" customWidth="1"/>
    <col min="261" max="261" width="13" style="3" customWidth="1"/>
    <col min="262" max="265" width="7.7109375" style="3" customWidth="1"/>
    <col min="266" max="266" width="8.7109375" style="3" customWidth="1"/>
    <col min="267" max="267" width="11.42578125" style="3"/>
    <col min="268" max="268" width="15.7109375" style="3" customWidth="1"/>
    <col min="269" max="269" width="6.7109375" style="3" customWidth="1"/>
    <col min="270" max="270" width="11.42578125" style="3"/>
    <col min="271" max="271" width="9" style="3" customWidth="1"/>
    <col min="272" max="272" width="5.140625" style="3" customWidth="1"/>
    <col min="273" max="273" width="4.5703125" style="3" customWidth="1"/>
    <col min="274" max="274" width="5" style="3" customWidth="1"/>
    <col min="275" max="275" width="4.7109375" style="3" customWidth="1"/>
    <col min="276" max="276" width="5.140625" style="3" customWidth="1"/>
    <col min="277" max="277" width="5" style="3" customWidth="1"/>
    <col min="278" max="278" width="4.7109375" style="3" customWidth="1"/>
    <col min="279" max="279" width="4.42578125" style="3" customWidth="1"/>
    <col min="280" max="280" width="4.7109375" style="3" customWidth="1"/>
    <col min="281" max="281" width="5.85546875" style="3" customWidth="1"/>
    <col min="282" max="282" width="4.85546875" style="3" customWidth="1"/>
    <col min="283" max="283" width="5.28515625" style="3" customWidth="1"/>
    <col min="284" max="512" width="11.42578125" style="3"/>
    <col min="513" max="513" width="5.7109375" style="3" customWidth="1"/>
    <col min="514" max="514" width="17.85546875" style="3" customWidth="1"/>
    <col min="515" max="515" width="8.7109375" style="3" customWidth="1"/>
    <col min="516" max="516" width="13.85546875" style="3" customWidth="1"/>
    <col min="517" max="517" width="13" style="3" customWidth="1"/>
    <col min="518" max="521" width="7.7109375" style="3" customWidth="1"/>
    <col min="522" max="522" width="8.7109375" style="3" customWidth="1"/>
    <col min="523" max="523" width="11.42578125" style="3"/>
    <col min="524" max="524" width="15.7109375" style="3" customWidth="1"/>
    <col min="525" max="525" width="6.7109375" style="3" customWidth="1"/>
    <col min="526" max="526" width="11.42578125" style="3"/>
    <col min="527" max="527" width="9" style="3" customWidth="1"/>
    <col min="528" max="528" width="5.140625" style="3" customWidth="1"/>
    <col min="529" max="529" width="4.5703125" style="3" customWidth="1"/>
    <col min="530" max="530" width="5" style="3" customWidth="1"/>
    <col min="531" max="531" width="4.7109375" style="3" customWidth="1"/>
    <col min="532" max="532" width="5.140625" style="3" customWidth="1"/>
    <col min="533" max="533" width="5" style="3" customWidth="1"/>
    <col min="534" max="534" width="4.7109375" style="3" customWidth="1"/>
    <col min="535" max="535" width="4.42578125" style="3" customWidth="1"/>
    <col min="536" max="536" width="4.7109375" style="3" customWidth="1"/>
    <col min="537" max="537" width="5.85546875" style="3" customWidth="1"/>
    <col min="538" max="538" width="4.85546875" style="3" customWidth="1"/>
    <col min="539" max="539" width="5.28515625" style="3" customWidth="1"/>
    <col min="540" max="768" width="11.42578125" style="3"/>
    <col min="769" max="769" width="5.7109375" style="3" customWidth="1"/>
    <col min="770" max="770" width="17.85546875" style="3" customWidth="1"/>
    <col min="771" max="771" width="8.7109375" style="3" customWidth="1"/>
    <col min="772" max="772" width="13.85546875" style="3" customWidth="1"/>
    <col min="773" max="773" width="13" style="3" customWidth="1"/>
    <col min="774" max="777" width="7.7109375" style="3" customWidth="1"/>
    <col min="778" max="778" width="8.7109375" style="3" customWidth="1"/>
    <col min="779" max="779" width="11.42578125" style="3"/>
    <col min="780" max="780" width="15.7109375" style="3" customWidth="1"/>
    <col min="781" max="781" width="6.7109375" style="3" customWidth="1"/>
    <col min="782" max="782" width="11.42578125" style="3"/>
    <col min="783" max="783" width="9" style="3" customWidth="1"/>
    <col min="784" max="784" width="5.140625" style="3" customWidth="1"/>
    <col min="785" max="785" width="4.5703125" style="3" customWidth="1"/>
    <col min="786" max="786" width="5" style="3" customWidth="1"/>
    <col min="787" max="787" width="4.7109375" style="3" customWidth="1"/>
    <col min="788" max="788" width="5.140625" style="3" customWidth="1"/>
    <col min="789" max="789" width="5" style="3" customWidth="1"/>
    <col min="790" max="790" width="4.7109375" style="3" customWidth="1"/>
    <col min="791" max="791" width="4.42578125" style="3" customWidth="1"/>
    <col min="792" max="792" width="4.7109375" style="3" customWidth="1"/>
    <col min="793" max="793" width="5.85546875" style="3" customWidth="1"/>
    <col min="794" max="794" width="4.85546875" style="3" customWidth="1"/>
    <col min="795" max="795" width="5.28515625" style="3" customWidth="1"/>
    <col min="796" max="1024" width="11.42578125" style="3"/>
    <col min="1025" max="1025" width="5.7109375" style="3" customWidth="1"/>
    <col min="1026" max="1026" width="17.85546875" style="3" customWidth="1"/>
    <col min="1027" max="1027" width="8.7109375" style="3" customWidth="1"/>
    <col min="1028" max="1028" width="13.85546875" style="3" customWidth="1"/>
    <col min="1029" max="1029" width="13" style="3" customWidth="1"/>
    <col min="1030" max="1033" width="7.7109375" style="3" customWidth="1"/>
    <col min="1034" max="1034" width="8.7109375" style="3" customWidth="1"/>
    <col min="1035" max="1035" width="11.42578125" style="3"/>
    <col min="1036" max="1036" width="15.7109375" style="3" customWidth="1"/>
    <col min="1037" max="1037" width="6.7109375" style="3" customWidth="1"/>
    <col min="1038" max="1038" width="11.42578125" style="3"/>
    <col min="1039" max="1039" width="9" style="3" customWidth="1"/>
    <col min="1040" max="1040" width="5.140625" style="3" customWidth="1"/>
    <col min="1041" max="1041" width="4.5703125" style="3" customWidth="1"/>
    <col min="1042" max="1042" width="5" style="3" customWidth="1"/>
    <col min="1043" max="1043" width="4.7109375" style="3" customWidth="1"/>
    <col min="1044" max="1044" width="5.140625" style="3" customWidth="1"/>
    <col min="1045" max="1045" width="5" style="3" customWidth="1"/>
    <col min="1046" max="1046" width="4.7109375" style="3" customWidth="1"/>
    <col min="1047" max="1047" width="4.42578125" style="3" customWidth="1"/>
    <col min="1048" max="1048" width="4.7109375" style="3" customWidth="1"/>
    <col min="1049" max="1049" width="5.85546875" style="3" customWidth="1"/>
    <col min="1050" max="1050" width="4.85546875" style="3" customWidth="1"/>
    <col min="1051" max="1051" width="5.28515625" style="3" customWidth="1"/>
    <col min="1052" max="1280" width="11.42578125" style="3"/>
    <col min="1281" max="1281" width="5.7109375" style="3" customWidth="1"/>
    <col min="1282" max="1282" width="17.85546875" style="3" customWidth="1"/>
    <col min="1283" max="1283" width="8.7109375" style="3" customWidth="1"/>
    <col min="1284" max="1284" width="13.85546875" style="3" customWidth="1"/>
    <col min="1285" max="1285" width="13" style="3" customWidth="1"/>
    <col min="1286" max="1289" width="7.7109375" style="3" customWidth="1"/>
    <col min="1290" max="1290" width="8.7109375" style="3" customWidth="1"/>
    <col min="1291" max="1291" width="11.42578125" style="3"/>
    <col min="1292" max="1292" width="15.7109375" style="3" customWidth="1"/>
    <col min="1293" max="1293" width="6.7109375" style="3" customWidth="1"/>
    <col min="1294" max="1294" width="11.42578125" style="3"/>
    <col min="1295" max="1295" width="9" style="3" customWidth="1"/>
    <col min="1296" max="1296" width="5.140625" style="3" customWidth="1"/>
    <col min="1297" max="1297" width="4.5703125" style="3" customWidth="1"/>
    <col min="1298" max="1298" width="5" style="3" customWidth="1"/>
    <col min="1299" max="1299" width="4.7109375" style="3" customWidth="1"/>
    <col min="1300" max="1300" width="5.140625" style="3" customWidth="1"/>
    <col min="1301" max="1301" width="5" style="3" customWidth="1"/>
    <col min="1302" max="1302" width="4.7109375" style="3" customWidth="1"/>
    <col min="1303" max="1303" width="4.42578125" style="3" customWidth="1"/>
    <col min="1304" max="1304" width="4.7109375" style="3" customWidth="1"/>
    <col min="1305" max="1305" width="5.85546875" style="3" customWidth="1"/>
    <col min="1306" max="1306" width="4.85546875" style="3" customWidth="1"/>
    <col min="1307" max="1307" width="5.28515625" style="3" customWidth="1"/>
    <col min="1308" max="1536" width="11.42578125" style="3"/>
    <col min="1537" max="1537" width="5.7109375" style="3" customWidth="1"/>
    <col min="1538" max="1538" width="17.85546875" style="3" customWidth="1"/>
    <col min="1539" max="1539" width="8.7109375" style="3" customWidth="1"/>
    <col min="1540" max="1540" width="13.85546875" style="3" customWidth="1"/>
    <col min="1541" max="1541" width="13" style="3" customWidth="1"/>
    <col min="1542" max="1545" width="7.7109375" style="3" customWidth="1"/>
    <col min="1546" max="1546" width="8.7109375" style="3" customWidth="1"/>
    <col min="1547" max="1547" width="11.42578125" style="3"/>
    <col min="1548" max="1548" width="15.7109375" style="3" customWidth="1"/>
    <col min="1549" max="1549" width="6.7109375" style="3" customWidth="1"/>
    <col min="1550" max="1550" width="11.42578125" style="3"/>
    <col min="1551" max="1551" width="9" style="3" customWidth="1"/>
    <col min="1552" max="1552" width="5.140625" style="3" customWidth="1"/>
    <col min="1553" max="1553" width="4.5703125" style="3" customWidth="1"/>
    <col min="1554" max="1554" width="5" style="3" customWidth="1"/>
    <col min="1555" max="1555" width="4.7109375" style="3" customWidth="1"/>
    <col min="1556" max="1556" width="5.140625" style="3" customWidth="1"/>
    <col min="1557" max="1557" width="5" style="3" customWidth="1"/>
    <col min="1558" max="1558" width="4.7109375" style="3" customWidth="1"/>
    <col min="1559" max="1559" width="4.42578125" style="3" customWidth="1"/>
    <col min="1560" max="1560" width="4.7109375" style="3" customWidth="1"/>
    <col min="1561" max="1561" width="5.85546875" style="3" customWidth="1"/>
    <col min="1562" max="1562" width="4.85546875" style="3" customWidth="1"/>
    <col min="1563" max="1563" width="5.28515625" style="3" customWidth="1"/>
    <col min="1564" max="1792" width="11.42578125" style="3"/>
    <col min="1793" max="1793" width="5.7109375" style="3" customWidth="1"/>
    <col min="1794" max="1794" width="17.85546875" style="3" customWidth="1"/>
    <col min="1795" max="1795" width="8.7109375" style="3" customWidth="1"/>
    <col min="1796" max="1796" width="13.85546875" style="3" customWidth="1"/>
    <col min="1797" max="1797" width="13" style="3" customWidth="1"/>
    <col min="1798" max="1801" width="7.7109375" style="3" customWidth="1"/>
    <col min="1802" max="1802" width="8.7109375" style="3" customWidth="1"/>
    <col min="1803" max="1803" width="11.42578125" style="3"/>
    <col min="1804" max="1804" width="15.7109375" style="3" customWidth="1"/>
    <col min="1805" max="1805" width="6.7109375" style="3" customWidth="1"/>
    <col min="1806" max="1806" width="11.42578125" style="3"/>
    <col min="1807" max="1807" width="9" style="3" customWidth="1"/>
    <col min="1808" max="1808" width="5.140625" style="3" customWidth="1"/>
    <col min="1809" max="1809" width="4.5703125" style="3" customWidth="1"/>
    <col min="1810" max="1810" width="5" style="3" customWidth="1"/>
    <col min="1811" max="1811" width="4.7109375" style="3" customWidth="1"/>
    <col min="1812" max="1812" width="5.140625" style="3" customWidth="1"/>
    <col min="1813" max="1813" width="5" style="3" customWidth="1"/>
    <col min="1814" max="1814" width="4.7109375" style="3" customWidth="1"/>
    <col min="1815" max="1815" width="4.42578125" style="3" customWidth="1"/>
    <col min="1816" max="1816" width="4.7109375" style="3" customWidth="1"/>
    <col min="1817" max="1817" width="5.85546875" style="3" customWidth="1"/>
    <col min="1818" max="1818" width="4.85546875" style="3" customWidth="1"/>
    <col min="1819" max="1819" width="5.28515625" style="3" customWidth="1"/>
    <col min="1820" max="2048" width="11.42578125" style="3"/>
    <col min="2049" max="2049" width="5.7109375" style="3" customWidth="1"/>
    <col min="2050" max="2050" width="17.85546875" style="3" customWidth="1"/>
    <col min="2051" max="2051" width="8.7109375" style="3" customWidth="1"/>
    <col min="2052" max="2052" width="13.85546875" style="3" customWidth="1"/>
    <col min="2053" max="2053" width="13" style="3" customWidth="1"/>
    <col min="2054" max="2057" width="7.7109375" style="3" customWidth="1"/>
    <col min="2058" max="2058" width="8.7109375" style="3" customWidth="1"/>
    <col min="2059" max="2059" width="11.42578125" style="3"/>
    <col min="2060" max="2060" width="15.7109375" style="3" customWidth="1"/>
    <col min="2061" max="2061" width="6.7109375" style="3" customWidth="1"/>
    <col min="2062" max="2062" width="11.42578125" style="3"/>
    <col min="2063" max="2063" width="9" style="3" customWidth="1"/>
    <col min="2064" max="2064" width="5.140625" style="3" customWidth="1"/>
    <col min="2065" max="2065" width="4.5703125" style="3" customWidth="1"/>
    <col min="2066" max="2066" width="5" style="3" customWidth="1"/>
    <col min="2067" max="2067" width="4.7109375" style="3" customWidth="1"/>
    <col min="2068" max="2068" width="5.140625" style="3" customWidth="1"/>
    <col min="2069" max="2069" width="5" style="3" customWidth="1"/>
    <col min="2070" max="2070" width="4.7109375" style="3" customWidth="1"/>
    <col min="2071" max="2071" width="4.42578125" style="3" customWidth="1"/>
    <col min="2072" max="2072" width="4.7109375" style="3" customWidth="1"/>
    <col min="2073" max="2073" width="5.85546875" style="3" customWidth="1"/>
    <col min="2074" max="2074" width="4.85546875" style="3" customWidth="1"/>
    <col min="2075" max="2075" width="5.28515625" style="3" customWidth="1"/>
    <col min="2076" max="2304" width="11.42578125" style="3"/>
    <col min="2305" max="2305" width="5.7109375" style="3" customWidth="1"/>
    <col min="2306" max="2306" width="17.85546875" style="3" customWidth="1"/>
    <col min="2307" max="2307" width="8.7109375" style="3" customWidth="1"/>
    <col min="2308" max="2308" width="13.85546875" style="3" customWidth="1"/>
    <col min="2309" max="2309" width="13" style="3" customWidth="1"/>
    <col min="2310" max="2313" width="7.7109375" style="3" customWidth="1"/>
    <col min="2314" max="2314" width="8.7109375" style="3" customWidth="1"/>
    <col min="2315" max="2315" width="11.42578125" style="3"/>
    <col min="2316" max="2316" width="15.7109375" style="3" customWidth="1"/>
    <col min="2317" max="2317" width="6.7109375" style="3" customWidth="1"/>
    <col min="2318" max="2318" width="11.42578125" style="3"/>
    <col min="2319" max="2319" width="9" style="3" customWidth="1"/>
    <col min="2320" max="2320" width="5.140625" style="3" customWidth="1"/>
    <col min="2321" max="2321" width="4.5703125" style="3" customWidth="1"/>
    <col min="2322" max="2322" width="5" style="3" customWidth="1"/>
    <col min="2323" max="2323" width="4.7109375" style="3" customWidth="1"/>
    <col min="2324" max="2324" width="5.140625" style="3" customWidth="1"/>
    <col min="2325" max="2325" width="5" style="3" customWidth="1"/>
    <col min="2326" max="2326" width="4.7109375" style="3" customWidth="1"/>
    <col min="2327" max="2327" width="4.42578125" style="3" customWidth="1"/>
    <col min="2328" max="2328" width="4.7109375" style="3" customWidth="1"/>
    <col min="2329" max="2329" width="5.85546875" style="3" customWidth="1"/>
    <col min="2330" max="2330" width="4.85546875" style="3" customWidth="1"/>
    <col min="2331" max="2331" width="5.28515625" style="3" customWidth="1"/>
    <col min="2332" max="2560" width="11.42578125" style="3"/>
    <col min="2561" max="2561" width="5.7109375" style="3" customWidth="1"/>
    <col min="2562" max="2562" width="17.85546875" style="3" customWidth="1"/>
    <col min="2563" max="2563" width="8.7109375" style="3" customWidth="1"/>
    <col min="2564" max="2564" width="13.85546875" style="3" customWidth="1"/>
    <col min="2565" max="2565" width="13" style="3" customWidth="1"/>
    <col min="2566" max="2569" width="7.7109375" style="3" customWidth="1"/>
    <col min="2570" max="2570" width="8.7109375" style="3" customWidth="1"/>
    <col min="2571" max="2571" width="11.42578125" style="3"/>
    <col min="2572" max="2572" width="15.7109375" style="3" customWidth="1"/>
    <col min="2573" max="2573" width="6.7109375" style="3" customWidth="1"/>
    <col min="2574" max="2574" width="11.42578125" style="3"/>
    <col min="2575" max="2575" width="9" style="3" customWidth="1"/>
    <col min="2576" max="2576" width="5.140625" style="3" customWidth="1"/>
    <col min="2577" max="2577" width="4.5703125" style="3" customWidth="1"/>
    <col min="2578" max="2578" width="5" style="3" customWidth="1"/>
    <col min="2579" max="2579" width="4.7109375" style="3" customWidth="1"/>
    <col min="2580" max="2580" width="5.140625" style="3" customWidth="1"/>
    <col min="2581" max="2581" width="5" style="3" customWidth="1"/>
    <col min="2582" max="2582" width="4.7109375" style="3" customWidth="1"/>
    <col min="2583" max="2583" width="4.42578125" style="3" customWidth="1"/>
    <col min="2584" max="2584" width="4.7109375" style="3" customWidth="1"/>
    <col min="2585" max="2585" width="5.85546875" style="3" customWidth="1"/>
    <col min="2586" max="2586" width="4.85546875" style="3" customWidth="1"/>
    <col min="2587" max="2587" width="5.28515625" style="3" customWidth="1"/>
    <col min="2588" max="2816" width="11.42578125" style="3"/>
    <col min="2817" max="2817" width="5.7109375" style="3" customWidth="1"/>
    <col min="2818" max="2818" width="17.85546875" style="3" customWidth="1"/>
    <col min="2819" max="2819" width="8.7109375" style="3" customWidth="1"/>
    <col min="2820" max="2820" width="13.85546875" style="3" customWidth="1"/>
    <col min="2821" max="2821" width="13" style="3" customWidth="1"/>
    <col min="2822" max="2825" width="7.7109375" style="3" customWidth="1"/>
    <col min="2826" max="2826" width="8.7109375" style="3" customWidth="1"/>
    <col min="2827" max="2827" width="11.42578125" style="3"/>
    <col min="2828" max="2828" width="15.7109375" style="3" customWidth="1"/>
    <col min="2829" max="2829" width="6.7109375" style="3" customWidth="1"/>
    <col min="2830" max="2830" width="11.42578125" style="3"/>
    <col min="2831" max="2831" width="9" style="3" customWidth="1"/>
    <col min="2832" max="2832" width="5.140625" style="3" customWidth="1"/>
    <col min="2833" max="2833" width="4.5703125" style="3" customWidth="1"/>
    <col min="2834" max="2834" width="5" style="3" customWidth="1"/>
    <col min="2835" max="2835" width="4.7109375" style="3" customWidth="1"/>
    <col min="2836" max="2836" width="5.140625" style="3" customWidth="1"/>
    <col min="2837" max="2837" width="5" style="3" customWidth="1"/>
    <col min="2838" max="2838" width="4.7109375" style="3" customWidth="1"/>
    <col min="2839" max="2839" width="4.42578125" style="3" customWidth="1"/>
    <col min="2840" max="2840" width="4.7109375" style="3" customWidth="1"/>
    <col min="2841" max="2841" width="5.85546875" style="3" customWidth="1"/>
    <col min="2842" max="2842" width="4.85546875" style="3" customWidth="1"/>
    <col min="2843" max="2843" width="5.28515625" style="3" customWidth="1"/>
    <col min="2844" max="3072" width="11.42578125" style="3"/>
    <col min="3073" max="3073" width="5.7109375" style="3" customWidth="1"/>
    <col min="3074" max="3074" width="17.85546875" style="3" customWidth="1"/>
    <col min="3075" max="3075" width="8.7109375" style="3" customWidth="1"/>
    <col min="3076" max="3076" width="13.85546875" style="3" customWidth="1"/>
    <col min="3077" max="3077" width="13" style="3" customWidth="1"/>
    <col min="3078" max="3081" width="7.7109375" style="3" customWidth="1"/>
    <col min="3082" max="3082" width="8.7109375" style="3" customWidth="1"/>
    <col min="3083" max="3083" width="11.42578125" style="3"/>
    <col min="3084" max="3084" width="15.7109375" style="3" customWidth="1"/>
    <col min="3085" max="3085" width="6.7109375" style="3" customWidth="1"/>
    <col min="3086" max="3086" width="11.42578125" style="3"/>
    <col min="3087" max="3087" width="9" style="3" customWidth="1"/>
    <col min="3088" max="3088" width="5.140625" style="3" customWidth="1"/>
    <col min="3089" max="3089" width="4.5703125" style="3" customWidth="1"/>
    <col min="3090" max="3090" width="5" style="3" customWidth="1"/>
    <col min="3091" max="3091" width="4.7109375" style="3" customWidth="1"/>
    <col min="3092" max="3092" width="5.140625" style="3" customWidth="1"/>
    <col min="3093" max="3093" width="5" style="3" customWidth="1"/>
    <col min="3094" max="3094" width="4.7109375" style="3" customWidth="1"/>
    <col min="3095" max="3095" width="4.42578125" style="3" customWidth="1"/>
    <col min="3096" max="3096" width="4.7109375" style="3" customWidth="1"/>
    <col min="3097" max="3097" width="5.85546875" style="3" customWidth="1"/>
    <col min="3098" max="3098" width="4.85546875" style="3" customWidth="1"/>
    <col min="3099" max="3099" width="5.28515625" style="3" customWidth="1"/>
    <col min="3100" max="3328" width="11.42578125" style="3"/>
    <col min="3329" max="3329" width="5.7109375" style="3" customWidth="1"/>
    <col min="3330" max="3330" width="17.85546875" style="3" customWidth="1"/>
    <col min="3331" max="3331" width="8.7109375" style="3" customWidth="1"/>
    <col min="3332" max="3332" width="13.85546875" style="3" customWidth="1"/>
    <col min="3333" max="3333" width="13" style="3" customWidth="1"/>
    <col min="3334" max="3337" width="7.7109375" style="3" customWidth="1"/>
    <col min="3338" max="3338" width="8.7109375" style="3" customWidth="1"/>
    <col min="3339" max="3339" width="11.42578125" style="3"/>
    <col min="3340" max="3340" width="15.7109375" style="3" customWidth="1"/>
    <col min="3341" max="3341" width="6.7109375" style="3" customWidth="1"/>
    <col min="3342" max="3342" width="11.42578125" style="3"/>
    <col min="3343" max="3343" width="9" style="3" customWidth="1"/>
    <col min="3344" max="3344" width="5.140625" style="3" customWidth="1"/>
    <col min="3345" max="3345" width="4.5703125" style="3" customWidth="1"/>
    <col min="3346" max="3346" width="5" style="3" customWidth="1"/>
    <col min="3347" max="3347" width="4.7109375" style="3" customWidth="1"/>
    <col min="3348" max="3348" width="5.140625" style="3" customWidth="1"/>
    <col min="3349" max="3349" width="5" style="3" customWidth="1"/>
    <col min="3350" max="3350" width="4.7109375" style="3" customWidth="1"/>
    <col min="3351" max="3351" width="4.42578125" style="3" customWidth="1"/>
    <col min="3352" max="3352" width="4.7109375" style="3" customWidth="1"/>
    <col min="3353" max="3353" width="5.85546875" style="3" customWidth="1"/>
    <col min="3354" max="3354" width="4.85546875" style="3" customWidth="1"/>
    <col min="3355" max="3355" width="5.28515625" style="3" customWidth="1"/>
    <col min="3356" max="3584" width="11.42578125" style="3"/>
    <col min="3585" max="3585" width="5.7109375" style="3" customWidth="1"/>
    <col min="3586" max="3586" width="17.85546875" style="3" customWidth="1"/>
    <col min="3587" max="3587" width="8.7109375" style="3" customWidth="1"/>
    <col min="3588" max="3588" width="13.85546875" style="3" customWidth="1"/>
    <col min="3589" max="3589" width="13" style="3" customWidth="1"/>
    <col min="3590" max="3593" width="7.7109375" style="3" customWidth="1"/>
    <col min="3594" max="3594" width="8.7109375" style="3" customWidth="1"/>
    <col min="3595" max="3595" width="11.42578125" style="3"/>
    <col min="3596" max="3596" width="15.7109375" style="3" customWidth="1"/>
    <col min="3597" max="3597" width="6.7109375" style="3" customWidth="1"/>
    <col min="3598" max="3598" width="11.42578125" style="3"/>
    <col min="3599" max="3599" width="9" style="3" customWidth="1"/>
    <col min="3600" max="3600" width="5.140625" style="3" customWidth="1"/>
    <col min="3601" max="3601" width="4.5703125" style="3" customWidth="1"/>
    <col min="3602" max="3602" width="5" style="3" customWidth="1"/>
    <col min="3603" max="3603" width="4.7109375" style="3" customWidth="1"/>
    <col min="3604" max="3604" width="5.140625" style="3" customWidth="1"/>
    <col min="3605" max="3605" width="5" style="3" customWidth="1"/>
    <col min="3606" max="3606" width="4.7109375" style="3" customWidth="1"/>
    <col min="3607" max="3607" width="4.42578125" style="3" customWidth="1"/>
    <col min="3608" max="3608" width="4.7109375" style="3" customWidth="1"/>
    <col min="3609" max="3609" width="5.85546875" style="3" customWidth="1"/>
    <col min="3610" max="3610" width="4.85546875" style="3" customWidth="1"/>
    <col min="3611" max="3611" width="5.28515625" style="3" customWidth="1"/>
    <col min="3612" max="3840" width="11.42578125" style="3"/>
    <col min="3841" max="3841" width="5.7109375" style="3" customWidth="1"/>
    <col min="3842" max="3842" width="17.85546875" style="3" customWidth="1"/>
    <col min="3843" max="3843" width="8.7109375" style="3" customWidth="1"/>
    <col min="3844" max="3844" width="13.85546875" style="3" customWidth="1"/>
    <col min="3845" max="3845" width="13" style="3" customWidth="1"/>
    <col min="3846" max="3849" width="7.7109375" style="3" customWidth="1"/>
    <col min="3850" max="3850" width="8.7109375" style="3" customWidth="1"/>
    <col min="3851" max="3851" width="11.42578125" style="3"/>
    <col min="3852" max="3852" width="15.7109375" style="3" customWidth="1"/>
    <col min="3853" max="3853" width="6.7109375" style="3" customWidth="1"/>
    <col min="3854" max="3854" width="11.42578125" style="3"/>
    <col min="3855" max="3855" width="9" style="3" customWidth="1"/>
    <col min="3856" max="3856" width="5.140625" style="3" customWidth="1"/>
    <col min="3857" max="3857" width="4.5703125" style="3" customWidth="1"/>
    <col min="3858" max="3858" width="5" style="3" customWidth="1"/>
    <col min="3859" max="3859" width="4.7109375" style="3" customWidth="1"/>
    <col min="3860" max="3860" width="5.140625" style="3" customWidth="1"/>
    <col min="3861" max="3861" width="5" style="3" customWidth="1"/>
    <col min="3862" max="3862" width="4.7109375" style="3" customWidth="1"/>
    <col min="3863" max="3863" width="4.42578125" style="3" customWidth="1"/>
    <col min="3864" max="3864" width="4.7109375" style="3" customWidth="1"/>
    <col min="3865" max="3865" width="5.85546875" style="3" customWidth="1"/>
    <col min="3866" max="3866" width="4.85546875" style="3" customWidth="1"/>
    <col min="3867" max="3867" width="5.28515625" style="3" customWidth="1"/>
    <col min="3868" max="4096" width="11.42578125" style="3"/>
    <col min="4097" max="4097" width="5.7109375" style="3" customWidth="1"/>
    <col min="4098" max="4098" width="17.85546875" style="3" customWidth="1"/>
    <col min="4099" max="4099" width="8.7109375" style="3" customWidth="1"/>
    <col min="4100" max="4100" width="13.85546875" style="3" customWidth="1"/>
    <col min="4101" max="4101" width="13" style="3" customWidth="1"/>
    <col min="4102" max="4105" width="7.7109375" style="3" customWidth="1"/>
    <col min="4106" max="4106" width="8.7109375" style="3" customWidth="1"/>
    <col min="4107" max="4107" width="11.42578125" style="3"/>
    <col min="4108" max="4108" width="15.7109375" style="3" customWidth="1"/>
    <col min="4109" max="4109" width="6.7109375" style="3" customWidth="1"/>
    <col min="4110" max="4110" width="11.42578125" style="3"/>
    <col min="4111" max="4111" width="9" style="3" customWidth="1"/>
    <col min="4112" max="4112" width="5.140625" style="3" customWidth="1"/>
    <col min="4113" max="4113" width="4.5703125" style="3" customWidth="1"/>
    <col min="4114" max="4114" width="5" style="3" customWidth="1"/>
    <col min="4115" max="4115" width="4.7109375" style="3" customWidth="1"/>
    <col min="4116" max="4116" width="5.140625" style="3" customWidth="1"/>
    <col min="4117" max="4117" width="5" style="3" customWidth="1"/>
    <col min="4118" max="4118" width="4.7109375" style="3" customWidth="1"/>
    <col min="4119" max="4119" width="4.42578125" style="3" customWidth="1"/>
    <col min="4120" max="4120" width="4.7109375" style="3" customWidth="1"/>
    <col min="4121" max="4121" width="5.85546875" style="3" customWidth="1"/>
    <col min="4122" max="4122" width="4.85546875" style="3" customWidth="1"/>
    <col min="4123" max="4123" width="5.28515625" style="3" customWidth="1"/>
    <col min="4124" max="4352" width="11.42578125" style="3"/>
    <col min="4353" max="4353" width="5.7109375" style="3" customWidth="1"/>
    <col min="4354" max="4354" width="17.85546875" style="3" customWidth="1"/>
    <col min="4355" max="4355" width="8.7109375" style="3" customWidth="1"/>
    <col min="4356" max="4356" width="13.85546875" style="3" customWidth="1"/>
    <col min="4357" max="4357" width="13" style="3" customWidth="1"/>
    <col min="4358" max="4361" width="7.7109375" style="3" customWidth="1"/>
    <col min="4362" max="4362" width="8.7109375" style="3" customWidth="1"/>
    <col min="4363" max="4363" width="11.42578125" style="3"/>
    <col min="4364" max="4364" width="15.7109375" style="3" customWidth="1"/>
    <col min="4365" max="4365" width="6.7109375" style="3" customWidth="1"/>
    <col min="4366" max="4366" width="11.42578125" style="3"/>
    <col min="4367" max="4367" width="9" style="3" customWidth="1"/>
    <col min="4368" max="4368" width="5.140625" style="3" customWidth="1"/>
    <col min="4369" max="4369" width="4.5703125" style="3" customWidth="1"/>
    <col min="4370" max="4370" width="5" style="3" customWidth="1"/>
    <col min="4371" max="4371" width="4.7109375" style="3" customWidth="1"/>
    <col min="4372" max="4372" width="5.140625" style="3" customWidth="1"/>
    <col min="4373" max="4373" width="5" style="3" customWidth="1"/>
    <col min="4374" max="4374" width="4.7109375" style="3" customWidth="1"/>
    <col min="4375" max="4375" width="4.42578125" style="3" customWidth="1"/>
    <col min="4376" max="4376" width="4.7109375" style="3" customWidth="1"/>
    <col min="4377" max="4377" width="5.85546875" style="3" customWidth="1"/>
    <col min="4378" max="4378" width="4.85546875" style="3" customWidth="1"/>
    <col min="4379" max="4379" width="5.28515625" style="3" customWidth="1"/>
    <col min="4380" max="4608" width="11.42578125" style="3"/>
    <col min="4609" max="4609" width="5.7109375" style="3" customWidth="1"/>
    <col min="4610" max="4610" width="17.85546875" style="3" customWidth="1"/>
    <col min="4611" max="4611" width="8.7109375" style="3" customWidth="1"/>
    <col min="4612" max="4612" width="13.85546875" style="3" customWidth="1"/>
    <col min="4613" max="4613" width="13" style="3" customWidth="1"/>
    <col min="4614" max="4617" width="7.7109375" style="3" customWidth="1"/>
    <col min="4618" max="4618" width="8.7109375" style="3" customWidth="1"/>
    <col min="4619" max="4619" width="11.42578125" style="3"/>
    <col min="4620" max="4620" width="15.7109375" style="3" customWidth="1"/>
    <col min="4621" max="4621" width="6.7109375" style="3" customWidth="1"/>
    <col min="4622" max="4622" width="11.42578125" style="3"/>
    <col min="4623" max="4623" width="9" style="3" customWidth="1"/>
    <col min="4624" max="4624" width="5.140625" style="3" customWidth="1"/>
    <col min="4625" max="4625" width="4.5703125" style="3" customWidth="1"/>
    <col min="4626" max="4626" width="5" style="3" customWidth="1"/>
    <col min="4627" max="4627" width="4.7109375" style="3" customWidth="1"/>
    <col min="4628" max="4628" width="5.140625" style="3" customWidth="1"/>
    <col min="4629" max="4629" width="5" style="3" customWidth="1"/>
    <col min="4630" max="4630" width="4.7109375" style="3" customWidth="1"/>
    <col min="4631" max="4631" width="4.42578125" style="3" customWidth="1"/>
    <col min="4632" max="4632" width="4.7109375" style="3" customWidth="1"/>
    <col min="4633" max="4633" width="5.85546875" style="3" customWidth="1"/>
    <col min="4634" max="4634" width="4.85546875" style="3" customWidth="1"/>
    <col min="4635" max="4635" width="5.28515625" style="3" customWidth="1"/>
    <col min="4636" max="4864" width="11.42578125" style="3"/>
    <col min="4865" max="4865" width="5.7109375" style="3" customWidth="1"/>
    <col min="4866" max="4866" width="17.85546875" style="3" customWidth="1"/>
    <col min="4867" max="4867" width="8.7109375" style="3" customWidth="1"/>
    <col min="4868" max="4868" width="13.85546875" style="3" customWidth="1"/>
    <col min="4869" max="4869" width="13" style="3" customWidth="1"/>
    <col min="4870" max="4873" width="7.7109375" style="3" customWidth="1"/>
    <col min="4874" max="4874" width="8.7109375" style="3" customWidth="1"/>
    <col min="4875" max="4875" width="11.42578125" style="3"/>
    <col min="4876" max="4876" width="15.7109375" style="3" customWidth="1"/>
    <col min="4877" max="4877" width="6.7109375" style="3" customWidth="1"/>
    <col min="4878" max="4878" width="11.42578125" style="3"/>
    <col min="4879" max="4879" width="9" style="3" customWidth="1"/>
    <col min="4880" max="4880" width="5.140625" style="3" customWidth="1"/>
    <col min="4881" max="4881" width="4.5703125" style="3" customWidth="1"/>
    <col min="4882" max="4882" width="5" style="3" customWidth="1"/>
    <col min="4883" max="4883" width="4.7109375" style="3" customWidth="1"/>
    <col min="4884" max="4884" width="5.140625" style="3" customWidth="1"/>
    <col min="4885" max="4885" width="5" style="3" customWidth="1"/>
    <col min="4886" max="4886" width="4.7109375" style="3" customWidth="1"/>
    <col min="4887" max="4887" width="4.42578125" style="3" customWidth="1"/>
    <col min="4888" max="4888" width="4.7109375" style="3" customWidth="1"/>
    <col min="4889" max="4889" width="5.85546875" style="3" customWidth="1"/>
    <col min="4890" max="4890" width="4.85546875" style="3" customWidth="1"/>
    <col min="4891" max="4891" width="5.28515625" style="3" customWidth="1"/>
    <col min="4892" max="5120" width="11.42578125" style="3"/>
    <col min="5121" max="5121" width="5.7109375" style="3" customWidth="1"/>
    <col min="5122" max="5122" width="17.85546875" style="3" customWidth="1"/>
    <col min="5123" max="5123" width="8.7109375" style="3" customWidth="1"/>
    <col min="5124" max="5124" width="13.85546875" style="3" customWidth="1"/>
    <col min="5125" max="5125" width="13" style="3" customWidth="1"/>
    <col min="5126" max="5129" width="7.7109375" style="3" customWidth="1"/>
    <col min="5130" max="5130" width="8.7109375" style="3" customWidth="1"/>
    <col min="5131" max="5131" width="11.42578125" style="3"/>
    <col min="5132" max="5132" width="15.7109375" style="3" customWidth="1"/>
    <col min="5133" max="5133" width="6.7109375" style="3" customWidth="1"/>
    <col min="5134" max="5134" width="11.42578125" style="3"/>
    <col min="5135" max="5135" width="9" style="3" customWidth="1"/>
    <col min="5136" max="5136" width="5.140625" style="3" customWidth="1"/>
    <col min="5137" max="5137" width="4.5703125" style="3" customWidth="1"/>
    <col min="5138" max="5138" width="5" style="3" customWidth="1"/>
    <col min="5139" max="5139" width="4.7109375" style="3" customWidth="1"/>
    <col min="5140" max="5140" width="5.140625" style="3" customWidth="1"/>
    <col min="5141" max="5141" width="5" style="3" customWidth="1"/>
    <col min="5142" max="5142" width="4.7109375" style="3" customWidth="1"/>
    <col min="5143" max="5143" width="4.42578125" style="3" customWidth="1"/>
    <col min="5144" max="5144" width="4.7109375" style="3" customWidth="1"/>
    <col min="5145" max="5145" width="5.85546875" style="3" customWidth="1"/>
    <col min="5146" max="5146" width="4.85546875" style="3" customWidth="1"/>
    <col min="5147" max="5147" width="5.28515625" style="3" customWidth="1"/>
    <col min="5148" max="5376" width="11.42578125" style="3"/>
    <col min="5377" max="5377" width="5.7109375" style="3" customWidth="1"/>
    <col min="5378" max="5378" width="17.85546875" style="3" customWidth="1"/>
    <col min="5379" max="5379" width="8.7109375" style="3" customWidth="1"/>
    <col min="5380" max="5380" width="13.85546875" style="3" customWidth="1"/>
    <col min="5381" max="5381" width="13" style="3" customWidth="1"/>
    <col min="5382" max="5385" width="7.7109375" style="3" customWidth="1"/>
    <col min="5386" max="5386" width="8.7109375" style="3" customWidth="1"/>
    <col min="5387" max="5387" width="11.42578125" style="3"/>
    <col min="5388" max="5388" width="15.7109375" style="3" customWidth="1"/>
    <col min="5389" max="5389" width="6.7109375" style="3" customWidth="1"/>
    <col min="5390" max="5390" width="11.42578125" style="3"/>
    <col min="5391" max="5391" width="9" style="3" customWidth="1"/>
    <col min="5392" max="5392" width="5.140625" style="3" customWidth="1"/>
    <col min="5393" max="5393" width="4.5703125" style="3" customWidth="1"/>
    <col min="5394" max="5394" width="5" style="3" customWidth="1"/>
    <col min="5395" max="5395" width="4.7109375" style="3" customWidth="1"/>
    <col min="5396" max="5396" width="5.140625" style="3" customWidth="1"/>
    <col min="5397" max="5397" width="5" style="3" customWidth="1"/>
    <col min="5398" max="5398" width="4.7109375" style="3" customWidth="1"/>
    <col min="5399" max="5399" width="4.42578125" style="3" customWidth="1"/>
    <col min="5400" max="5400" width="4.7109375" style="3" customWidth="1"/>
    <col min="5401" max="5401" width="5.85546875" style="3" customWidth="1"/>
    <col min="5402" max="5402" width="4.85546875" style="3" customWidth="1"/>
    <col min="5403" max="5403" width="5.28515625" style="3" customWidth="1"/>
    <col min="5404" max="5632" width="11.42578125" style="3"/>
    <col min="5633" max="5633" width="5.7109375" style="3" customWidth="1"/>
    <col min="5634" max="5634" width="17.85546875" style="3" customWidth="1"/>
    <col min="5635" max="5635" width="8.7109375" style="3" customWidth="1"/>
    <col min="5636" max="5636" width="13.85546875" style="3" customWidth="1"/>
    <col min="5637" max="5637" width="13" style="3" customWidth="1"/>
    <col min="5638" max="5641" width="7.7109375" style="3" customWidth="1"/>
    <col min="5642" max="5642" width="8.7109375" style="3" customWidth="1"/>
    <col min="5643" max="5643" width="11.42578125" style="3"/>
    <col min="5644" max="5644" width="15.7109375" style="3" customWidth="1"/>
    <col min="5645" max="5645" width="6.7109375" style="3" customWidth="1"/>
    <col min="5646" max="5646" width="11.42578125" style="3"/>
    <col min="5647" max="5647" width="9" style="3" customWidth="1"/>
    <col min="5648" max="5648" width="5.140625" style="3" customWidth="1"/>
    <col min="5649" max="5649" width="4.5703125" style="3" customWidth="1"/>
    <col min="5650" max="5650" width="5" style="3" customWidth="1"/>
    <col min="5651" max="5651" width="4.7109375" style="3" customWidth="1"/>
    <col min="5652" max="5652" width="5.140625" style="3" customWidth="1"/>
    <col min="5653" max="5653" width="5" style="3" customWidth="1"/>
    <col min="5654" max="5654" width="4.7109375" style="3" customWidth="1"/>
    <col min="5655" max="5655" width="4.42578125" style="3" customWidth="1"/>
    <col min="5656" max="5656" width="4.7109375" style="3" customWidth="1"/>
    <col min="5657" max="5657" width="5.85546875" style="3" customWidth="1"/>
    <col min="5658" max="5658" width="4.85546875" style="3" customWidth="1"/>
    <col min="5659" max="5659" width="5.28515625" style="3" customWidth="1"/>
    <col min="5660" max="5888" width="11.42578125" style="3"/>
    <col min="5889" max="5889" width="5.7109375" style="3" customWidth="1"/>
    <col min="5890" max="5890" width="17.85546875" style="3" customWidth="1"/>
    <col min="5891" max="5891" width="8.7109375" style="3" customWidth="1"/>
    <col min="5892" max="5892" width="13.85546875" style="3" customWidth="1"/>
    <col min="5893" max="5893" width="13" style="3" customWidth="1"/>
    <col min="5894" max="5897" width="7.7109375" style="3" customWidth="1"/>
    <col min="5898" max="5898" width="8.7109375" style="3" customWidth="1"/>
    <col min="5899" max="5899" width="11.42578125" style="3"/>
    <col min="5900" max="5900" width="15.7109375" style="3" customWidth="1"/>
    <col min="5901" max="5901" width="6.7109375" style="3" customWidth="1"/>
    <col min="5902" max="5902" width="11.42578125" style="3"/>
    <col min="5903" max="5903" width="9" style="3" customWidth="1"/>
    <col min="5904" max="5904" width="5.140625" style="3" customWidth="1"/>
    <col min="5905" max="5905" width="4.5703125" style="3" customWidth="1"/>
    <col min="5906" max="5906" width="5" style="3" customWidth="1"/>
    <col min="5907" max="5907" width="4.7109375" style="3" customWidth="1"/>
    <col min="5908" max="5908" width="5.140625" style="3" customWidth="1"/>
    <col min="5909" max="5909" width="5" style="3" customWidth="1"/>
    <col min="5910" max="5910" width="4.7109375" style="3" customWidth="1"/>
    <col min="5911" max="5911" width="4.42578125" style="3" customWidth="1"/>
    <col min="5912" max="5912" width="4.7109375" style="3" customWidth="1"/>
    <col min="5913" max="5913" width="5.85546875" style="3" customWidth="1"/>
    <col min="5914" max="5914" width="4.85546875" style="3" customWidth="1"/>
    <col min="5915" max="5915" width="5.28515625" style="3" customWidth="1"/>
    <col min="5916" max="6144" width="11.42578125" style="3"/>
    <col min="6145" max="6145" width="5.7109375" style="3" customWidth="1"/>
    <col min="6146" max="6146" width="17.85546875" style="3" customWidth="1"/>
    <col min="6147" max="6147" width="8.7109375" style="3" customWidth="1"/>
    <col min="6148" max="6148" width="13.85546875" style="3" customWidth="1"/>
    <col min="6149" max="6149" width="13" style="3" customWidth="1"/>
    <col min="6150" max="6153" width="7.7109375" style="3" customWidth="1"/>
    <col min="6154" max="6154" width="8.7109375" style="3" customWidth="1"/>
    <col min="6155" max="6155" width="11.42578125" style="3"/>
    <col min="6156" max="6156" width="15.7109375" style="3" customWidth="1"/>
    <col min="6157" max="6157" width="6.7109375" style="3" customWidth="1"/>
    <col min="6158" max="6158" width="11.42578125" style="3"/>
    <col min="6159" max="6159" width="9" style="3" customWidth="1"/>
    <col min="6160" max="6160" width="5.140625" style="3" customWidth="1"/>
    <col min="6161" max="6161" width="4.5703125" style="3" customWidth="1"/>
    <col min="6162" max="6162" width="5" style="3" customWidth="1"/>
    <col min="6163" max="6163" width="4.7109375" style="3" customWidth="1"/>
    <col min="6164" max="6164" width="5.140625" style="3" customWidth="1"/>
    <col min="6165" max="6165" width="5" style="3" customWidth="1"/>
    <col min="6166" max="6166" width="4.7109375" style="3" customWidth="1"/>
    <col min="6167" max="6167" width="4.42578125" style="3" customWidth="1"/>
    <col min="6168" max="6168" width="4.7109375" style="3" customWidth="1"/>
    <col min="6169" max="6169" width="5.85546875" style="3" customWidth="1"/>
    <col min="6170" max="6170" width="4.85546875" style="3" customWidth="1"/>
    <col min="6171" max="6171" width="5.28515625" style="3" customWidth="1"/>
    <col min="6172" max="6400" width="11.42578125" style="3"/>
    <col min="6401" max="6401" width="5.7109375" style="3" customWidth="1"/>
    <col min="6402" max="6402" width="17.85546875" style="3" customWidth="1"/>
    <col min="6403" max="6403" width="8.7109375" style="3" customWidth="1"/>
    <col min="6404" max="6404" width="13.85546875" style="3" customWidth="1"/>
    <col min="6405" max="6405" width="13" style="3" customWidth="1"/>
    <col min="6406" max="6409" width="7.7109375" style="3" customWidth="1"/>
    <col min="6410" max="6410" width="8.7109375" style="3" customWidth="1"/>
    <col min="6411" max="6411" width="11.42578125" style="3"/>
    <col min="6412" max="6412" width="15.7109375" style="3" customWidth="1"/>
    <col min="6413" max="6413" width="6.7109375" style="3" customWidth="1"/>
    <col min="6414" max="6414" width="11.42578125" style="3"/>
    <col min="6415" max="6415" width="9" style="3" customWidth="1"/>
    <col min="6416" max="6416" width="5.140625" style="3" customWidth="1"/>
    <col min="6417" max="6417" width="4.5703125" style="3" customWidth="1"/>
    <col min="6418" max="6418" width="5" style="3" customWidth="1"/>
    <col min="6419" max="6419" width="4.7109375" style="3" customWidth="1"/>
    <col min="6420" max="6420" width="5.140625" style="3" customWidth="1"/>
    <col min="6421" max="6421" width="5" style="3" customWidth="1"/>
    <col min="6422" max="6422" width="4.7109375" style="3" customWidth="1"/>
    <col min="6423" max="6423" width="4.42578125" style="3" customWidth="1"/>
    <col min="6424" max="6424" width="4.7109375" style="3" customWidth="1"/>
    <col min="6425" max="6425" width="5.85546875" style="3" customWidth="1"/>
    <col min="6426" max="6426" width="4.85546875" style="3" customWidth="1"/>
    <col min="6427" max="6427" width="5.28515625" style="3" customWidth="1"/>
    <col min="6428" max="6656" width="11.42578125" style="3"/>
    <col min="6657" max="6657" width="5.7109375" style="3" customWidth="1"/>
    <col min="6658" max="6658" width="17.85546875" style="3" customWidth="1"/>
    <col min="6659" max="6659" width="8.7109375" style="3" customWidth="1"/>
    <col min="6660" max="6660" width="13.85546875" style="3" customWidth="1"/>
    <col min="6661" max="6661" width="13" style="3" customWidth="1"/>
    <col min="6662" max="6665" width="7.7109375" style="3" customWidth="1"/>
    <col min="6666" max="6666" width="8.7109375" style="3" customWidth="1"/>
    <col min="6667" max="6667" width="11.42578125" style="3"/>
    <col min="6668" max="6668" width="15.7109375" style="3" customWidth="1"/>
    <col min="6669" max="6669" width="6.7109375" style="3" customWidth="1"/>
    <col min="6670" max="6670" width="11.42578125" style="3"/>
    <col min="6671" max="6671" width="9" style="3" customWidth="1"/>
    <col min="6672" max="6672" width="5.140625" style="3" customWidth="1"/>
    <col min="6673" max="6673" width="4.5703125" style="3" customWidth="1"/>
    <col min="6674" max="6674" width="5" style="3" customWidth="1"/>
    <col min="6675" max="6675" width="4.7109375" style="3" customWidth="1"/>
    <col min="6676" max="6676" width="5.140625" style="3" customWidth="1"/>
    <col min="6677" max="6677" width="5" style="3" customWidth="1"/>
    <col min="6678" max="6678" width="4.7109375" style="3" customWidth="1"/>
    <col min="6679" max="6679" width="4.42578125" style="3" customWidth="1"/>
    <col min="6680" max="6680" width="4.7109375" style="3" customWidth="1"/>
    <col min="6681" max="6681" width="5.85546875" style="3" customWidth="1"/>
    <col min="6682" max="6682" width="4.85546875" style="3" customWidth="1"/>
    <col min="6683" max="6683" width="5.28515625" style="3" customWidth="1"/>
    <col min="6684" max="6912" width="11.42578125" style="3"/>
    <col min="6913" max="6913" width="5.7109375" style="3" customWidth="1"/>
    <col min="6914" max="6914" width="17.85546875" style="3" customWidth="1"/>
    <col min="6915" max="6915" width="8.7109375" style="3" customWidth="1"/>
    <col min="6916" max="6916" width="13.85546875" style="3" customWidth="1"/>
    <col min="6917" max="6917" width="13" style="3" customWidth="1"/>
    <col min="6918" max="6921" width="7.7109375" style="3" customWidth="1"/>
    <col min="6922" max="6922" width="8.7109375" style="3" customWidth="1"/>
    <col min="6923" max="6923" width="11.42578125" style="3"/>
    <col min="6924" max="6924" width="15.7109375" style="3" customWidth="1"/>
    <col min="6925" max="6925" width="6.7109375" style="3" customWidth="1"/>
    <col min="6926" max="6926" width="11.42578125" style="3"/>
    <col min="6927" max="6927" width="9" style="3" customWidth="1"/>
    <col min="6928" max="6928" width="5.140625" style="3" customWidth="1"/>
    <col min="6929" max="6929" width="4.5703125" style="3" customWidth="1"/>
    <col min="6930" max="6930" width="5" style="3" customWidth="1"/>
    <col min="6931" max="6931" width="4.7109375" style="3" customWidth="1"/>
    <col min="6932" max="6932" width="5.140625" style="3" customWidth="1"/>
    <col min="6933" max="6933" width="5" style="3" customWidth="1"/>
    <col min="6934" max="6934" width="4.7109375" style="3" customWidth="1"/>
    <col min="6935" max="6935" width="4.42578125" style="3" customWidth="1"/>
    <col min="6936" max="6936" width="4.7109375" style="3" customWidth="1"/>
    <col min="6937" max="6937" width="5.85546875" style="3" customWidth="1"/>
    <col min="6938" max="6938" width="4.85546875" style="3" customWidth="1"/>
    <col min="6939" max="6939" width="5.28515625" style="3" customWidth="1"/>
    <col min="6940" max="7168" width="11.42578125" style="3"/>
    <col min="7169" max="7169" width="5.7109375" style="3" customWidth="1"/>
    <col min="7170" max="7170" width="17.85546875" style="3" customWidth="1"/>
    <col min="7171" max="7171" width="8.7109375" style="3" customWidth="1"/>
    <col min="7172" max="7172" width="13.85546875" style="3" customWidth="1"/>
    <col min="7173" max="7173" width="13" style="3" customWidth="1"/>
    <col min="7174" max="7177" width="7.7109375" style="3" customWidth="1"/>
    <col min="7178" max="7178" width="8.7109375" style="3" customWidth="1"/>
    <col min="7179" max="7179" width="11.42578125" style="3"/>
    <col min="7180" max="7180" width="15.7109375" style="3" customWidth="1"/>
    <col min="7181" max="7181" width="6.7109375" style="3" customWidth="1"/>
    <col min="7182" max="7182" width="11.42578125" style="3"/>
    <col min="7183" max="7183" width="9" style="3" customWidth="1"/>
    <col min="7184" max="7184" width="5.140625" style="3" customWidth="1"/>
    <col min="7185" max="7185" width="4.5703125" style="3" customWidth="1"/>
    <col min="7186" max="7186" width="5" style="3" customWidth="1"/>
    <col min="7187" max="7187" width="4.7109375" style="3" customWidth="1"/>
    <col min="7188" max="7188" width="5.140625" style="3" customWidth="1"/>
    <col min="7189" max="7189" width="5" style="3" customWidth="1"/>
    <col min="7190" max="7190" width="4.7109375" style="3" customWidth="1"/>
    <col min="7191" max="7191" width="4.42578125" style="3" customWidth="1"/>
    <col min="7192" max="7192" width="4.7109375" style="3" customWidth="1"/>
    <col min="7193" max="7193" width="5.85546875" style="3" customWidth="1"/>
    <col min="7194" max="7194" width="4.85546875" style="3" customWidth="1"/>
    <col min="7195" max="7195" width="5.28515625" style="3" customWidth="1"/>
    <col min="7196" max="7424" width="11.42578125" style="3"/>
    <col min="7425" max="7425" width="5.7109375" style="3" customWidth="1"/>
    <col min="7426" max="7426" width="17.85546875" style="3" customWidth="1"/>
    <col min="7427" max="7427" width="8.7109375" style="3" customWidth="1"/>
    <col min="7428" max="7428" width="13.85546875" style="3" customWidth="1"/>
    <col min="7429" max="7429" width="13" style="3" customWidth="1"/>
    <col min="7430" max="7433" width="7.7109375" style="3" customWidth="1"/>
    <col min="7434" max="7434" width="8.7109375" style="3" customWidth="1"/>
    <col min="7435" max="7435" width="11.42578125" style="3"/>
    <col min="7436" max="7436" width="15.7109375" style="3" customWidth="1"/>
    <col min="7437" max="7437" width="6.7109375" style="3" customWidth="1"/>
    <col min="7438" max="7438" width="11.42578125" style="3"/>
    <col min="7439" max="7439" width="9" style="3" customWidth="1"/>
    <col min="7440" max="7440" width="5.140625" style="3" customWidth="1"/>
    <col min="7441" max="7441" width="4.5703125" style="3" customWidth="1"/>
    <col min="7442" max="7442" width="5" style="3" customWidth="1"/>
    <col min="7443" max="7443" width="4.7109375" style="3" customWidth="1"/>
    <col min="7444" max="7444" width="5.140625" style="3" customWidth="1"/>
    <col min="7445" max="7445" width="5" style="3" customWidth="1"/>
    <col min="7446" max="7446" width="4.7109375" style="3" customWidth="1"/>
    <col min="7447" max="7447" width="4.42578125" style="3" customWidth="1"/>
    <col min="7448" max="7448" width="4.7109375" style="3" customWidth="1"/>
    <col min="7449" max="7449" width="5.85546875" style="3" customWidth="1"/>
    <col min="7450" max="7450" width="4.85546875" style="3" customWidth="1"/>
    <col min="7451" max="7451" width="5.28515625" style="3" customWidth="1"/>
    <col min="7452" max="7680" width="11.42578125" style="3"/>
    <col min="7681" max="7681" width="5.7109375" style="3" customWidth="1"/>
    <col min="7682" max="7682" width="17.85546875" style="3" customWidth="1"/>
    <col min="7683" max="7683" width="8.7109375" style="3" customWidth="1"/>
    <col min="7684" max="7684" width="13.85546875" style="3" customWidth="1"/>
    <col min="7685" max="7685" width="13" style="3" customWidth="1"/>
    <col min="7686" max="7689" width="7.7109375" style="3" customWidth="1"/>
    <col min="7690" max="7690" width="8.7109375" style="3" customWidth="1"/>
    <col min="7691" max="7691" width="11.42578125" style="3"/>
    <col min="7692" max="7692" width="15.7109375" style="3" customWidth="1"/>
    <col min="7693" max="7693" width="6.7109375" style="3" customWidth="1"/>
    <col min="7694" max="7694" width="11.42578125" style="3"/>
    <col min="7695" max="7695" width="9" style="3" customWidth="1"/>
    <col min="7696" max="7696" width="5.140625" style="3" customWidth="1"/>
    <col min="7697" max="7697" width="4.5703125" style="3" customWidth="1"/>
    <col min="7698" max="7698" width="5" style="3" customWidth="1"/>
    <col min="7699" max="7699" width="4.7109375" style="3" customWidth="1"/>
    <col min="7700" max="7700" width="5.140625" style="3" customWidth="1"/>
    <col min="7701" max="7701" width="5" style="3" customWidth="1"/>
    <col min="7702" max="7702" width="4.7109375" style="3" customWidth="1"/>
    <col min="7703" max="7703" width="4.42578125" style="3" customWidth="1"/>
    <col min="7704" max="7704" width="4.7109375" style="3" customWidth="1"/>
    <col min="7705" max="7705" width="5.85546875" style="3" customWidth="1"/>
    <col min="7706" max="7706" width="4.85546875" style="3" customWidth="1"/>
    <col min="7707" max="7707" width="5.28515625" style="3" customWidth="1"/>
    <col min="7708" max="7936" width="11.42578125" style="3"/>
    <col min="7937" max="7937" width="5.7109375" style="3" customWidth="1"/>
    <col min="7938" max="7938" width="17.85546875" style="3" customWidth="1"/>
    <col min="7939" max="7939" width="8.7109375" style="3" customWidth="1"/>
    <col min="7940" max="7940" width="13.85546875" style="3" customWidth="1"/>
    <col min="7941" max="7941" width="13" style="3" customWidth="1"/>
    <col min="7942" max="7945" width="7.7109375" style="3" customWidth="1"/>
    <col min="7946" max="7946" width="8.7109375" style="3" customWidth="1"/>
    <col min="7947" max="7947" width="11.42578125" style="3"/>
    <col min="7948" max="7948" width="15.7109375" style="3" customWidth="1"/>
    <col min="7949" max="7949" width="6.7109375" style="3" customWidth="1"/>
    <col min="7950" max="7950" width="11.42578125" style="3"/>
    <col min="7951" max="7951" width="9" style="3" customWidth="1"/>
    <col min="7952" max="7952" width="5.140625" style="3" customWidth="1"/>
    <col min="7953" max="7953" width="4.5703125" style="3" customWidth="1"/>
    <col min="7954" max="7954" width="5" style="3" customWidth="1"/>
    <col min="7955" max="7955" width="4.7109375" style="3" customWidth="1"/>
    <col min="7956" max="7956" width="5.140625" style="3" customWidth="1"/>
    <col min="7957" max="7957" width="5" style="3" customWidth="1"/>
    <col min="7958" max="7958" width="4.7109375" style="3" customWidth="1"/>
    <col min="7959" max="7959" width="4.42578125" style="3" customWidth="1"/>
    <col min="7960" max="7960" width="4.7109375" style="3" customWidth="1"/>
    <col min="7961" max="7961" width="5.85546875" style="3" customWidth="1"/>
    <col min="7962" max="7962" width="4.85546875" style="3" customWidth="1"/>
    <col min="7963" max="7963" width="5.28515625" style="3" customWidth="1"/>
    <col min="7964" max="8192" width="11.42578125" style="3"/>
    <col min="8193" max="8193" width="5.7109375" style="3" customWidth="1"/>
    <col min="8194" max="8194" width="17.85546875" style="3" customWidth="1"/>
    <col min="8195" max="8195" width="8.7109375" style="3" customWidth="1"/>
    <col min="8196" max="8196" width="13.85546875" style="3" customWidth="1"/>
    <col min="8197" max="8197" width="13" style="3" customWidth="1"/>
    <col min="8198" max="8201" width="7.7109375" style="3" customWidth="1"/>
    <col min="8202" max="8202" width="8.7109375" style="3" customWidth="1"/>
    <col min="8203" max="8203" width="11.42578125" style="3"/>
    <col min="8204" max="8204" width="15.7109375" style="3" customWidth="1"/>
    <col min="8205" max="8205" width="6.7109375" style="3" customWidth="1"/>
    <col min="8206" max="8206" width="11.42578125" style="3"/>
    <col min="8207" max="8207" width="9" style="3" customWidth="1"/>
    <col min="8208" max="8208" width="5.140625" style="3" customWidth="1"/>
    <col min="8209" max="8209" width="4.5703125" style="3" customWidth="1"/>
    <col min="8210" max="8210" width="5" style="3" customWidth="1"/>
    <col min="8211" max="8211" width="4.7109375" style="3" customWidth="1"/>
    <col min="8212" max="8212" width="5.140625" style="3" customWidth="1"/>
    <col min="8213" max="8213" width="5" style="3" customWidth="1"/>
    <col min="8214" max="8214" width="4.7109375" style="3" customWidth="1"/>
    <col min="8215" max="8215" width="4.42578125" style="3" customWidth="1"/>
    <col min="8216" max="8216" width="4.7109375" style="3" customWidth="1"/>
    <col min="8217" max="8217" width="5.85546875" style="3" customWidth="1"/>
    <col min="8218" max="8218" width="4.85546875" style="3" customWidth="1"/>
    <col min="8219" max="8219" width="5.28515625" style="3" customWidth="1"/>
    <col min="8220" max="8448" width="11.42578125" style="3"/>
    <col min="8449" max="8449" width="5.7109375" style="3" customWidth="1"/>
    <col min="8450" max="8450" width="17.85546875" style="3" customWidth="1"/>
    <col min="8451" max="8451" width="8.7109375" style="3" customWidth="1"/>
    <col min="8452" max="8452" width="13.85546875" style="3" customWidth="1"/>
    <col min="8453" max="8453" width="13" style="3" customWidth="1"/>
    <col min="8454" max="8457" width="7.7109375" style="3" customWidth="1"/>
    <col min="8458" max="8458" width="8.7109375" style="3" customWidth="1"/>
    <col min="8459" max="8459" width="11.42578125" style="3"/>
    <col min="8460" max="8460" width="15.7109375" style="3" customWidth="1"/>
    <col min="8461" max="8461" width="6.7109375" style="3" customWidth="1"/>
    <col min="8462" max="8462" width="11.42578125" style="3"/>
    <col min="8463" max="8463" width="9" style="3" customWidth="1"/>
    <col min="8464" max="8464" width="5.140625" style="3" customWidth="1"/>
    <col min="8465" max="8465" width="4.5703125" style="3" customWidth="1"/>
    <col min="8466" max="8466" width="5" style="3" customWidth="1"/>
    <col min="8467" max="8467" width="4.7109375" style="3" customWidth="1"/>
    <col min="8468" max="8468" width="5.140625" style="3" customWidth="1"/>
    <col min="8469" max="8469" width="5" style="3" customWidth="1"/>
    <col min="8470" max="8470" width="4.7109375" style="3" customWidth="1"/>
    <col min="8471" max="8471" width="4.42578125" style="3" customWidth="1"/>
    <col min="8472" max="8472" width="4.7109375" style="3" customWidth="1"/>
    <col min="8473" max="8473" width="5.85546875" style="3" customWidth="1"/>
    <col min="8474" max="8474" width="4.85546875" style="3" customWidth="1"/>
    <col min="8475" max="8475" width="5.28515625" style="3" customWidth="1"/>
    <col min="8476" max="8704" width="11.42578125" style="3"/>
    <col min="8705" max="8705" width="5.7109375" style="3" customWidth="1"/>
    <col min="8706" max="8706" width="17.85546875" style="3" customWidth="1"/>
    <col min="8707" max="8707" width="8.7109375" style="3" customWidth="1"/>
    <col min="8708" max="8708" width="13.85546875" style="3" customWidth="1"/>
    <col min="8709" max="8709" width="13" style="3" customWidth="1"/>
    <col min="8710" max="8713" width="7.7109375" style="3" customWidth="1"/>
    <col min="8714" max="8714" width="8.7109375" style="3" customWidth="1"/>
    <col min="8715" max="8715" width="11.42578125" style="3"/>
    <col min="8716" max="8716" width="15.7109375" style="3" customWidth="1"/>
    <col min="8717" max="8717" width="6.7109375" style="3" customWidth="1"/>
    <col min="8718" max="8718" width="11.42578125" style="3"/>
    <col min="8719" max="8719" width="9" style="3" customWidth="1"/>
    <col min="8720" max="8720" width="5.140625" style="3" customWidth="1"/>
    <col min="8721" max="8721" width="4.5703125" style="3" customWidth="1"/>
    <col min="8722" max="8722" width="5" style="3" customWidth="1"/>
    <col min="8723" max="8723" width="4.7109375" style="3" customWidth="1"/>
    <col min="8724" max="8724" width="5.140625" style="3" customWidth="1"/>
    <col min="8725" max="8725" width="5" style="3" customWidth="1"/>
    <col min="8726" max="8726" width="4.7109375" style="3" customWidth="1"/>
    <col min="8727" max="8727" width="4.42578125" style="3" customWidth="1"/>
    <col min="8728" max="8728" width="4.7109375" style="3" customWidth="1"/>
    <col min="8729" max="8729" width="5.85546875" style="3" customWidth="1"/>
    <col min="8730" max="8730" width="4.85546875" style="3" customWidth="1"/>
    <col min="8731" max="8731" width="5.28515625" style="3" customWidth="1"/>
    <col min="8732" max="8960" width="11.42578125" style="3"/>
    <col min="8961" max="8961" width="5.7109375" style="3" customWidth="1"/>
    <col min="8962" max="8962" width="17.85546875" style="3" customWidth="1"/>
    <col min="8963" max="8963" width="8.7109375" style="3" customWidth="1"/>
    <col min="8964" max="8964" width="13.85546875" style="3" customWidth="1"/>
    <col min="8965" max="8965" width="13" style="3" customWidth="1"/>
    <col min="8966" max="8969" width="7.7109375" style="3" customWidth="1"/>
    <col min="8970" max="8970" width="8.7109375" style="3" customWidth="1"/>
    <col min="8971" max="8971" width="11.42578125" style="3"/>
    <col min="8972" max="8972" width="15.7109375" style="3" customWidth="1"/>
    <col min="8973" max="8973" width="6.7109375" style="3" customWidth="1"/>
    <col min="8974" max="8974" width="11.42578125" style="3"/>
    <col min="8975" max="8975" width="9" style="3" customWidth="1"/>
    <col min="8976" max="8976" width="5.140625" style="3" customWidth="1"/>
    <col min="8977" max="8977" width="4.5703125" style="3" customWidth="1"/>
    <col min="8978" max="8978" width="5" style="3" customWidth="1"/>
    <col min="8979" max="8979" width="4.7109375" style="3" customWidth="1"/>
    <col min="8980" max="8980" width="5.140625" style="3" customWidth="1"/>
    <col min="8981" max="8981" width="5" style="3" customWidth="1"/>
    <col min="8982" max="8982" width="4.7109375" style="3" customWidth="1"/>
    <col min="8983" max="8983" width="4.42578125" style="3" customWidth="1"/>
    <col min="8984" max="8984" width="4.7109375" style="3" customWidth="1"/>
    <col min="8985" max="8985" width="5.85546875" style="3" customWidth="1"/>
    <col min="8986" max="8986" width="4.85546875" style="3" customWidth="1"/>
    <col min="8987" max="8987" width="5.28515625" style="3" customWidth="1"/>
    <col min="8988" max="9216" width="11.42578125" style="3"/>
    <col min="9217" max="9217" width="5.7109375" style="3" customWidth="1"/>
    <col min="9218" max="9218" width="17.85546875" style="3" customWidth="1"/>
    <col min="9219" max="9219" width="8.7109375" style="3" customWidth="1"/>
    <col min="9220" max="9220" width="13.85546875" style="3" customWidth="1"/>
    <col min="9221" max="9221" width="13" style="3" customWidth="1"/>
    <col min="9222" max="9225" width="7.7109375" style="3" customWidth="1"/>
    <col min="9226" max="9226" width="8.7109375" style="3" customWidth="1"/>
    <col min="9227" max="9227" width="11.42578125" style="3"/>
    <col min="9228" max="9228" width="15.7109375" style="3" customWidth="1"/>
    <col min="9229" max="9229" width="6.7109375" style="3" customWidth="1"/>
    <col min="9230" max="9230" width="11.42578125" style="3"/>
    <col min="9231" max="9231" width="9" style="3" customWidth="1"/>
    <col min="9232" max="9232" width="5.140625" style="3" customWidth="1"/>
    <col min="9233" max="9233" width="4.5703125" style="3" customWidth="1"/>
    <col min="9234" max="9234" width="5" style="3" customWidth="1"/>
    <col min="9235" max="9235" width="4.7109375" style="3" customWidth="1"/>
    <col min="9236" max="9236" width="5.140625" style="3" customWidth="1"/>
    <col min="9237" max="9237" width="5" style="3" customWidth="1"/>
    <col min="9238" max="9238" width="4.7109375" style="3" customWidth="1"/>
    <col min="9239" max="9239" width="4.42578125" style="3" customWidth="1"/>
    <col min="9240" max="9240" width="4.7109375" style="3" customWidth="1"/>
    <col min="9241" max="9241" width="5.85546875" style="3" customWidth="1"/>
    <col min="9242" max="9242" width="4.85546875" style="3" customWidth="1"/>
    <col min="9243" max="9243" width="5.28515625" style="3" customWidth="1"/>
    <col min="9244" max="9472" width="11.42578125" style="3"/>
    <col min="9473" max="9473" width="5.7109375" style="3" customWidth="1"/>
    <col min="9474" max="9474" width="17.85546875" style="3" customWidth="1"/>
    <col min="9475" max="9475" width="8.7109375" style="3" customWidth="1"/>
    <col min="9476" max="9476" width="13.85546875" style="3" customWidth="1"/>
    <col min="9477" max="9477" width="13" style="3" customWidth="1"/>
    <col min="9478" max="9481" width="7.7109375" style="3" customWidth="1"/>
    <col min="9482" max="9482" width="8.7109375" style="3" customWidth="1"/>
    <col min="9483" max="9483" width="11.42578125" style="3"/>
    <col min="9484" max="9484" width="15.7109375" style="3" customWidth="1"/>
    <col min="9485" max="9485" width="6.7109375" style="3" customWidth="1"/>
    <col min="9486" max="9486" width="11.42578125" style="3"/>
    <col min="9487" max="9487" width="9" style="3" customWidth="1"/>
    <col min="9488" max="9488" width="5.140625" style="3" customWidth="1"/>
    <col min="9489" max="9489" width="4.5703125" style="3" customWidth="1"/>
    <col min="9490" max="9490" width="5" style="3" customWidth="1"/>
    <col min="9491" max="9491" width="4.7109375" style="3" customWidth="1"/>
    <col min="9492" max="9492" width="5.140625" style="3" customWidth="1"/>
    <col min="9493" max="9493" width="5" style="3" customWidth="1"/>
    <col min="9494" max="9494" width="4.7109375" style="3" customWidth="1"/>
    <col min="9495" max="9495" width="4.42578125" style="3" customWidth="1"/>
    <col min="9496" max="9496" width="4.7109375" style="3" customWidth="1"/>
    <col min="9497" max="9497" width="5.85546875" style="3" customWidth="1"/>
    <col min="9498" max="9498" width="4.85546875" style="3" customWidth="1"/>
    <col min="9499" max="9499" width="5.28515625" style="3" customWidth="1"/>
    <col min="9500" max="9728" width="11.42578125" style="3"/>
    <col min="9729" max="9729" width="5.7109375" style="3" customWidth="1"/>
    <col min="9730" max="9730" width="17.85546875" style="3" customWidth="1"/>
    <col min="9731" max="9731" width="8.7109375" style="3" customWidth="1"/>
    <col min="9732" max="9732" width="13.85546875" style="3" customWidth="1"/>
    <col min="9733" max="9733" width="13" style="3" customWidth="1"/>
    <col min="9734" max="9737" width="7.7109375" style="3" customWidth="1"/>
    <col min="9738" max="9738" width="8.7109375" style="3" customWidth="1"/>
    <col min="9739" max="9739" width="11.42578125" style="3"/>
    <col min="9740" max="9740" width="15.7109375" style="3" customWidth="1"/>
    <col min="9741" max="9741" width="6.7109375" style="3" customWidth="1"/>
    <col min="9742" max="9742" width="11.42578125" style="3"/>
    <col min="9743" max="9743" width="9" style="3" customWidth="1"/>
    <col min="9744" max="9744" width="5.140625" style="3" customWidth="1"/>
    <col min="9745" max="9745" width="4.5703125" style="3" customWidth="1"/>
    <col min="9746" max="9746" width="5" style="3" customWidth="1"/>
    <col min="9747" max="9747" width="4.7109375" style="3" customWidth="1"/>
    <col min="9748" max="9748" width="5.140625" style="3" customWidth="1"/>
    <col min="9749" max="9749" width="5" style="3" customWidth="1"/>
    <col min="9750" max="9750" width="4.7109375" style="3" customWidth="1"/>
    <col min="9751" max="9751" width="4.42578125" style="3" customWidth="1"/>
    <col min="9752" max="9752" width="4.7109375" style="3" customWidth="1"/>
    <col min="9753" max="9753" width="5.85546875" style="3" customWidth="1"/>
    <col min="9754" max="9754" width="4.85546875" style="3" customWidth="1"/>
    <col min="9755" max="9755" width="5.28515625" style="3" customWidth="1"/>
    <col min="9756" max="9984" width="11.42578125" style="3"/>
    <col min="9985" max="9985" width="5.7109375" style="3" customWidth="1"/>
    <col min="9986" max="9986" width="17.85546875" style="3" customWidth="1"/>
    <col min="9987" max="9987" width="8.7109375" style="3" customWidth="1"/>
    <col min="9988" max="9988" width="13.85546875" style="3" customWidth="1"/>
    <col min="9989" max="9989" width="13" style="3" customWidth="1"/>
    <col min="9990" max="9993" width="7.7109375" style="3" customWidth="1"/>
    <col min="9994" max="9994" width="8.7109375" style="3" customWidth="1"/>
    <col min="9995" max="9995" width="11.42578125" style="3"/>
    <col min="9996" max="9996" width="15.7109375" style="3" customWidth="1"/>
    <col min="9997" max="9997" width="6.7109375" style="3" customWidth="1"/>
    <col min="9998" max="9998" width="11.42578125" style="3"/>
    <col min="9999" max="9999" width="9" style="3" customWidth="1"/>
    <col min="10000" max="10000" width="5.140625" style="3" customWidth="1"/>
    <col min="10001" max="10001" width="4.5703125" style="3" customWidth="1"/>
    <col min="10002" max="10002" width="5" style="3" customWidth="1"/>
    <col min="10003" max="10003" width="4.7109375" style="3" customWidth="1"/>
    <col min="10004" max="10004" width="5.140625" style="3" customWidth="1"/>
    <col min="10005" max="10005" width="5" style="3" customWidth="1"/>
    <col min="10006" max="10006" width="4.7109375" style="3" customWidth="1"/>
    <col min="10007" max="10007" width="4.42578125" style="3" customWidth="1"/>
    <col min="10008" max="10008" width="4.7109375" style="3" customWidth="1"/>
    <col min="10009" max="10009" width="5.85546875" style="3" customWidth="1"/>
    <col min="10010" max="10010" width="4.85546875" style="3" customWidth="1"/>
    <col min="10011" max="10011" width="5.28515625" style="3" customWidth="1"/>
    <col min="10012" max="10240" width="11.42578125" style="3"/>
    <col min="10241" max="10241" width="5.7109375" style="3" customWidth="1"/>
    <col min="10242" max="10242" width="17.85546875" style="3" customWidth="1"/>
    <col min="10243" max="10243" width="8.7109375" style="3" customWidth="1"/>
    <col min="10244" max="10244" width="13.85546875" style="3" customWidth="1"/>
    <col min="10245" max="10245" width="13" style="3" customWidth="1"/>
    <col min="10246" max="10249" width="7.7109375" style="3" customWidth="1"/>
    <col min="10250" max="10250" width="8.7109375" style="3" customWidth="1"/>
    <col min="10251" max="10251" width="11.42578125" style="3"/>
    <col min="10252" max="10252" width="15.7109375" style="3" customWidth="1"/>
    <col min="10253" max="10253" width="6.7109375" style="3" customWidth="1"/>
    <col min="10254" max="10254" width="11.42578125" style="3"/>
    <col min="10255" max="10255" width="9" style="3" customWidth="1"/>
    <col min="10256" max="10256" width="5.140625" style="3" customWidth="1"/>
    <col min="10257" max="10257" width="4.5703125" style="3" customWidth="1"/>
    <col min="10258" max="10258" width="5" style="3" customWidth="1"/>
    <col min="10259" max="10259" width="4.7109375" style="3" customWidth="1"/>
    <col min="10260" max="10260" width="5.140625" style="3" customWidth="1"/>
    <col min="10261" max="10261" width="5" style="3" customWidth="1"/>
    <col min="10262" max="10262" width="4.7109375" style="3" customWidth="1"/>
    <col min="10263" max="10263" width="4.42578125" style="3" customWidth="1"/>
    <col min="10264" max="10264" width="4.7109375" style="3" customWidth="1"/>
    <col min="10265" max="10265" width="5.85546875" style="3" customWidth="1"/>
    <col min="10266" max="10266" width="4.85546875" style="3" customWidth="1"/>
    <col min="10267" max="10267" width="5.28515625" style="3" customWidth="1"/>
    <col min="10268" max="10496" width="11.42578125" style="3"/>
    <col min="10497" max="10497" width="5.7109375" style="3" customWidth="1"/>
    <col min="10498" max="10498" width="17.85546875" style="3" customWidth="1"/>
    <col min="10499" max="10499" width="8.7109375" style="3" customWidth="1"/>
    <col min="10500" max="10500" width="13.85546875" style="3" customWidth="1"/>
    <col min="10501" max="10501" width="13" style="3" customWidth="1"/>
    <col min="10502" max="10505" width="7.7109375" style="3" customWidth="1"/>
    <col min="10506" max="10506" width="8.7109375" style="3" customWidth="1"/>
    <col min="10507" max="10507" width="11.42578125" style="3"/>
    <col min="10508" max="10508" width="15.7109375" style="3" customWidth="1"/>
    <col min="10509" max="10509" width="6.7109375" style="3" customWidth="1"/>
    <col min="10510" max="10510" width="11.42578125" style="3"/>
    <col min="10511" max="10511" width="9" style="3" customWidth="1"/>
    <col min="10512" max="10512" width="5.140625" style="3" customWidth="1"/>
    <col min="10513" max="10513" width="4.5703125" style="3" customWidth="1"/>
    <col min="10514" max="10514" width="5" style="3" customWidth="1"/>
    <col min="10515" max="10515" width="4.7109375" style="3" customWidth="1"/>
    <col min="10516" max="10516" width="5.140625" style="3" customWidth="1"/>
    <col min="10517" max="10517" width="5" style="3" customWidth="1"/>
    <col min="10518" max="10518" width="4.7109375" style="3" customWidth="1"/>
    <col min="10519" max="10519" width="4.42578125" style="3" customWidth="1"/>
    <col min="10520" max="10520" width="4.7109375" style="3" customWidth="1"/>
    <col min="10521" max="10521" width="5.85546875" style="3" customWidth="1"/>
    <col min="10522" max="10522" width="4.85546875" style="3" customWidth="1"/>
    <col min="10523" max="10523" width="5.28515625" style="3" customWidth="1"/>
    <col min="10524" max="10752" width="11.42578125" style="3"/>
    <col min="10753" max="10753" width="5.7109375" style="3" customWidth="1"/>
    <col min="10754" max="10754" width="17.85546875" style="3" customWidth="1"/>
    <col min="10755" max="10755" width="8.7109375" style="3" customWidth="1"/>
    <col min="10756" max="10756" width="13.85546875" style="3" customWidth="1"/>
    <col min="10757" max="10757" width="13" style="3" customWidth="1"/>
    <col min="10758" max="10761" width="7.7109375" style="3" customWidth="1"/>
    <col min="10762" max="10762" width="8.7109375" style="3" customWidth="1"/>
    <col min="10763" max="10763" width="11.42578125" style="3"/>
    <col min="10764" max="10764" width="15.7109375" style="3" customWidth="1"/>
    <col min="10765" max="10765" width="6.7109375" style="3" customWidth="1"/>
    <col min="10766" max="10766" width="11.42578125" style="3"/>
    <col min="10767" max="10767" width="9" style="3" customWidth="1"/>
    <col min="10768" max="10768" width="5.140625" style="3" customWidth="1"/>
    <col min="10769" max="10769" width="4.5703125" style="3" customWidth="1"/>
    <col min="10770" max="10770" width="5" style="3" customWidth="1"/>
    <col min="10771" max="10771" width="4.7109375" style="3" customWidth="1"/>
    <col min="10772" max="10772" width="5.140625" style="3" customWidth="1"/>
    <col min="10773" max="10773" width="5" style="3" customWidth="1"/>
    <col min="10774" max="10774" width="4.7109375" style="3" customWidth="1"/>
    <col min="10775" max="10775" width="4.42578125" style="3" customWidth="1"/>
    <col min="10776" max="10776" width="4.7109375" style="3" customWidth="1"/>
    <col min="10777" max="10777" width="5.85546875" style="3" customWidth="1"/>
    <col min="10778" max="10778" width="4.85546875" style="3" customWidth="1"/>
    <col min="10779" max="10779" width="5.28515625" style="3" customWidth="1"/>
    <col min="10780" max="11008" width="11.42578125" style="3"/>
    <col min="11009" max="11009" width="5.7109375" style="3" customWidth="1"/>
    <col min="11010" max="11010" width="17.85546875" style="3" customWidth="1"/>
    <col min="11011" max="11011" width="8.7109375" style="3" customWidth="1"/>
    <col min="11012" max="11012" width="13.85546875" style="3" customWidth="1"/>
    <col min="11013" max="11013" width="13" style="3" customWidth="1"/>
    <col min="11014" max="11017" width="7.7109375" style="3" customWidth="1"/>
    <col min="11018" max="11018" width="8.7109375" style="3" customWidth="1"/>
    <col min="11019" max="11019" width="11.42578125" style="3"/>
    <col min="11020" max="11020" width="15.7109375" style="3" customWidth="1"/>
    <col min="11021" max="11021" width="6.7109375" style="3" customWidth="1"/>
    <col min="11022" max="11022" width="11.42578125" style="3"/>
    <col min="11023" max="11023" width="9" style="3" customWidth="1"/>
    <col min="11024" max="11024" width="5.140625" style="3" customWidth="1"/>
    <col min="11025" max="11025" width="4.5703125" style="3" customWidth="1"/>
    <col min="11026" max="11026" width="5" style="3" customWidth="1"/>
    <col min="11027" max="11027" width="4.7109375" style="3" customWidth="1"/>
    <col min="11028" max="11028" width="5.140625" style="3" customWidth="1"/>
    <col min="11029" max="11029" width="5" style="3" customWidth="1"/>
    <col min="11030" max="11030" width="4.7109375" style="3" customWidth="1"/>
    <col min="11031" max="11031" width="4.42578125" style="3" customWidth="1"/>
    <col min="11032" max="11032" width="4.7109375" style="3" customWidth="1"/>
    <col min="11033" max="11033" width="5.85546875" style="3" customWidth="1"/>
    <col min="11034" max="11034" width="4.85546875" style="3" customWidth="1"/>
    <col min="11035" max="11035" width="5.28515625" style="3" customWidth="1"/>
    <col min="11036" max="11264" width="11.42578125" style="3"/>
    <col min="11265" max="11265" width="5.7109375" style="3" customWidth="1"/>
    <col min="11266" max="11266" width="17.85546875" style="3" customWidth="1"/>
    <col min="11267" max="11267" width="8.7109375" style="3" customWidth="1"/>
    <col min="11268" max="11268" width="13.85546875" style="3" customWidth="1"/>
    <col min="11269" max="11269" width="13" style="3" customWidth="1"/>
    <col min="11270" max="11273" width="7.7109375" style="3" customWidth="1"/>
    <col min="11274" max="11274" width="8.7109375" style="3" customWidth="1"/>
    <col min="11275" max="11275" width="11.42578125" style="3"/>
    <col min="11276" max="11276" width="15.7109375" style="3" customWidth="1"/>
    <col min="11277" max="11277" width="6.7109375" style="3" customWidth="1"/>
    <col min="11278" max="11278" width="11.42578125" style="3"/>
    <col min="11279" max="11279" width="9" style="3" customWidth="1"/>
    <col min="11280" max="11280" width="5.140625" style="3" customWidth="1"/>
    <col min="11281" max="11281" width="4.5703125" style="3" customWidth="1"/>
    <col min="11282" max="11282" width="5" style="3" customWidth="1"/>
    <col min="11283" max="11283" width="4.7109375" style="3" customWidth="1"/>
    <col min="11284" max="11284" width="5.140625" style="3" customWidth="1"/>
    <col min="11285" max="11285" width="5" style="3" customWidth="1"/>
    <col min="11286" max="11286" width="4.7109375" style="3" customWidth="1"/>
    <col min="11287" max="11287" width="4.42578125" style="3" customWidth="1"/>
    <col min="11288" max="11288" width="4.7109375" style="3" customWidth="1"/>
    <col min="11289" max="11289" width="5.85546875" style="3" customWidth="1"/>
    <col min="11290" max="11290" width="4.85546875" style="3" customWidth="1"/>
    <col min="11291" max="11291" width="5.28515625" style="3" customWidth="1"/>
    <col min="11292" max="11520" width="11.42578125" style="3"/>
    <col min="11521" max="11521" width="5.7109375" style="3" customWidth="1"/>
    <col min="11522" max="11522" width="17.85546875" style="3" customWidth="1"/>
    <col min="11523" max="11523" width="8.7109375" style="3" customWidth="1"/>
    <col min="11524" max="11524" width="13.85546875" style="3" customWidth="1"/>
    <col min="11525" max="11525" width="13" style="3" customWidth="1"/>
    <col min="11526" max="11529" width="7.7109375" style="3" customWidth="1"/>
    <col min="11530" max="11530" width="8.7109375" style="3" customWidth="1"/>
    <col min="11531" max="11531" width="11.42578125" style="3"/>
    <col min="11532" max="11532" width="15.7109375" style="3" customWidth="1"/>
    <col min="11533" max="11533" width="6.7109375" style="3" customWidth="1"/>
    <col min="11534" max="11534" width="11.42578125" style="3"/>
    <col min="11535" max="11535" width="9" style="3" customWidth="1"/>
    <col min="11536" max="11536" width="5.140625" style="3" customWidth="1"/>
    <col min="11537" max="11537" width="4.5703125" style="3" customWidth="1"/>
    <col min="11538" max="11538" width="5" style="3" customWidth="1"/>
    <col min="11539" max="11539" width="4.7109375" style="3" customWidth="1"/>
    <col min="11540" max="11540" width="5.140625" style="3" customWidth="1"/>
    <col min="11541" max="11541" width="5" style="3" customWidth="1"/>
    <col min="11542" max="11542" width="4.7109375" style="3" customWidth="1"/>
    <col min="11543" max="11543" width="4.42578125" style="3" customWidth="1"/>
    <col min="11544" max="11544" width="4.7109375" style="3" customWidth="1"/>
    <col min="11545" max="11545" width="5.85546875" style="3" customWidth="1"/>
    <col min="11546" max="11546" width="4.85546875" style="3" customWidth="1"/>
    <col min="11547" max="11547" width="5.28515625" style="3" customWidth="1"/>
    <col min="11548" max="11776" width="11.42578125" style="3"/>
    <col min="11777" max="11777" width="5.7109375" style="3" customWidth="1"/>
    <col min="11778" max="11778" width="17.85546875" style="3" customWidth="1"/>
    <col min="11779" max="11779" width="8.7109375" style="3" customWidth="1"/>
    <col min="11780" max="11780" width="13.85546875" style="3" customWidth="1"/>
    <col min="11781" max="11781" width="13" style="3" customWidth="1"/>
    <col min="11782" max="11785" width="7.7109375" style="3" customWidth="1"/>
    <col min="11786" max="11786" width="8.7109375" style="3" customWidth="1"/>
    <col min="11787" max="11787" width="11.42578125" style="3"/>
    <col min="11788" max="11788" width="15.7109375" style="3" customWidth="1"/>
    <col min="11789" max="11789" width="6.7109375" style="3" customWidth="1"/>
    <col min="11790" max="11790" width="11.42578125" style="3"/>
    <col min="11791" max="11791" width="9" style="3" customWidth="1"/>
    <col min="11792" max="11792" width="5.140625" style="3" customWidth="1"/>
    <col min="11793" max="11793" width="4.5703125" style="3" customWidth="1"/>
    <col min="11794" max="11794" width="5" style="3" customWidth="1"/>
    <col min="11795" max="11795" width="4.7109375" style="3" customWidth="1"/>
    <col min="11796" max="11796" width="5.140625" style="3" customWidth="1"/>
    <col min="11797" max="11797" width="5" style="3" customWidth="1"/>
    <col min="11798" max="11798" width="4.7109375" style="3" customWidth="1"/>
    <col min="11799" max="11799" width="4.42578125" style="3" customWidth="1"/>
    <col min="11800" max="11800" width="4.7109375" style="3" customWidth="1"/>
    <col min="11801" max="11801" width="5.85546875" style="3" customWidth="1"/>
    <col min="11802" max="11802" width="4.85546875" style="3" customWidth="1"/>
    <col min="11803" max="11803" width="5.28515625" style="3" customWidth="1"/>
    <col min="11804" max="12032" width="11.42578125" style="3"/>
    <col min="12033" max="12033" width="5.7109375" style="3" customWidth="1"/>
    <col min="12034" max="12034" width="17.85546875" style="3" customWidth="1"/>
    <col min="12035" max="12035" width="8.7109375" style="3" customWidth="1"/>
    <col min="12036" max="12036" width="13.85546875" style="3" customWidth="1"/>
    <col min="12037" max="12037" width="13" style="3" customWidth="1"/>
    <col min="12038" max="12041" width="7.7109375" style="3" customWidth="1"/>
    <col min="12042" max="12042" width="8.7109375" style="3" customWidth="1"/>
    <col min="12043" max="12043" width="11.42578125" style="3"/>
    <col min="12044" max="12044" width="15.7109375" style="3" customWidth="1"/>
    <col min="12045" max="12045" width="6.7109375" style="3" customWidth="1"/>
    <col min="12046" max="12046" width="11.42578125" style="3"/>
    <col min="12047" max="12047" width="9" style="3" customWidth="1"/>
    <col min="12048" max="12048" width="5.140625" style="3" customWidth="1"/>
    <col min="12049" max="12049" width="4.5703125" style="3" customWidth="1"/>
    <col min="12050" max="12050" width="5" style="3" customWidth="1"/>
    <col min="12051" max="12051" width="4.7109375" style="3" customWidth="1"/>
    <col min="12052" max="12052" width="5.140625" style="3" customWidth="1"/>
    <col min="12053" max="12053" width="5" style="3" customWidth="1"/>
    <col min="12054" max="12054" width="4.7109375" style="3" customWidth="1"/>
    <col min="12055" max="12055" width="4.42578125" style="3" customWidth="1"/>
    <col min="12056" max="12056" width="4.7109375" style="3" customWidth="1"/>
    <col min="12057" max="12057" width="5.85546875" style="3" customWidth="1"/>
    <col min="12058" max="12058" width="4.85546875" style="3" customWidth="1"/>
    <col min="12059" max="12059" width="5.28515625" style="3" customWidth="1"/>
    <col min="12060" max="12288" width="11.42578125" style="3"/>
    <col min="12289" max="12289" width="5.7109375" style="3" customWidth="1"/>
    <col min="12290" max="12290" width="17.85546875" style="3" customWidth="1"/>
    <col min="12291" max="12291" width="8.7109375" style="3" customWidth="1"/>
    <col min="12292" max="12292" width="13.85546875" style="3" customWidth="1"/>
    <col min="12293" max="12293" width="13" style="3" customWidth="1"/>
    <col min="12294" max="12297" width="7.7109375" style="3" customWidth="1"/>
    <col min="12298" max="12298" width="8.7109375" style="3" customWidth="1"/>
    <col min="12299" max="12299" width="11.42578125" style="3"/>
    <col min="12300" max="12300" width="15.7109375" style="3" customWidth="1"/>
    <col min="12301" max="12301" width="6.7109375" style="3" customWidth="1"/>
    <col min="12302" max="12302" width="11.42578125" style="3"/>
    <col min="12303" max="12303" width="9" style="3" customWidth="1"/>
    <col min="12304" max="12304" width="5.140625" style="3" customWidth="1"/>
    <col min="12305" max="12305" width="4.5703125" style="3" customWidth="1"/>
    <col min="12306" max="12306" width="5" style="3" customWidth="1"/>
    <col min="12307" max="12307" width="4.7109375" style="3" customWidth="1"/>
    <col min="12308" max="12308" width="5.140625" style="3" customWidth="1"/>
    <col min="12309" max="12309" width="5" style="3" customWidth="1"/>
    <col min="12310" max="12310" width="4.7109375" style="3" customWidth="1"/>
    <col min="12311" max="12311" width="4.42578125" style="3" customWidth="1"/>
    <col min="12312" max="12312" width="4.7109375" style="3" customWidth="1"/>
    <col min="12313" max="12313" width="5.85546875" style="3" customWidth="1"/>
    <col min="12314" max="12314" width="4.85546875" style="3" customWidth="1"/>
    <col min="12315" max="12315" width="5.28515625" style="3" customWidth="1"/>
    <col min="12316" max="12544" width="11.42578125" style="3"/>
    <col min="12545" max="12545" width="5.7109375" style="3" customWidth="1"/>
    <col min="12546" max="12546" width="17.85546875" style="3" customWidth="1"/>
    <col min="12547" max="12547" width="8.7109375" style="3" customWidth="1"/>
    <col min="12548" max="12548" width="13.85546875" style="3" customWidth="1"/>
    <col min="12549" max="12549" width="13" style="3" customWidth="1"/>
    <col min="12550" max="12553" width="7.7109375" style="3" customWidth="1"/>
    <col min="12554" max="12554" width="8.7109375" style="3" customWidth="1"/>
    <col min="12555" max="12555" width="11.42578125" style="3"/>
    <col min="12556" max="12556" width="15.7109375" style="3" customWidth="1"/>
    <col min="12557" max="12557" width="6.7109375" style="3" customWidth="1"/>
    <col min="12558" max="12558" width="11.42578125" style="3"/>
    <col min="12559" max="12559" width="9" style="3" customWidth="1"/>
    <col min="12560" max="12560" width="5.140625" style="3" customWidth="1"/>
    <col min="12561" max="12561" width="4.5703125" style="3" customWidth="1"/>
    <col min="12562" max="12562" width="5" style="3" customWidth="1"/>
    <col min="12563" max="12563" width="4.7109375" style="3" customWidth="1"/>
    <col min="12564" max="12564" width="5.140625" style="3" customWidth="1"/>
    <col min="12565" max="12565" width="5" style="3" customWidth="1"/>
    <col min="12566" max="12566" width="4.7109375" style="3" customWidth="1"/>
    <col min="12567" max="12567" width="4.42578125" style="3" customWidth="1"/>
    <col min="12568" max="12568" width="4.7109375" style="3" customWidth="1"/>
    <col min="12569" max="12569" width="5.85546875" style="3" customWidth="1"/>
    <col min="12570" max="12570" width="4.85546875" style="3" customWidth="1"/>
    <col min="12571" max="12571" width="5.28515625" style="3" customWidth="1"/>
    <col min="12572" max="12800" width="11.42578125" style="3"/>
    <col min="12801" max="12801" width="5.7109375" style="3" customWidth="1"/>
    <col min="12802" max="12802" width="17.85546875" style="3" customWidth="1"/>
    <col min="12803" max="12803" width="8.7109375" style="3" customWidth="1"/>
    <col min="12804" max="12804" width="13.85546875" style="3" customWidth="1"/>
    <col min="12805" max="12805" width="13" style="3" customWidth="1"/>
    <col min="12806" max="12809" width="7.7109375" style="3" customWidth="1"/>
    <col min="12810" max="12810" width="8.7109375" style="3" customWidth="1"/>
    <col min="12811" max="12811" width="11.42578125" style="3"/>
    <col min="12812" max="12812" width="15.7109375" style="3" customWidth="1"/>
    <col min="12813" max="12813" width="6.7109375" style="3" customWidth="1"/>
    <col min="12814" max="12814" width="11.42578125" style="3"/>
    <col min="12815" max="12815" width="9" style="3" customWidth="1"/>
    <col min="12816" max="12816" width="5.140625" style="3" customWidth="1"/>
    <col min="12817" max="12817" width="4.5703125" style="3" customWidth="1"/>
    <col min="12818" max="12818" width="5" style="3" customWidth="1"/>
    <col min="12819" max="12819" width="4.7109375" style="3" customWidth="1"/>
    <col min="12820" max="12820" width="5.140625" style="3" customWidth="1"/>
    <col min="12821" max="12821" width="5" style="3" customWidth="1"/>
    <col min="12822" max="12822" width="4.7109375" style="3" customWidth="1"/>
    <col min="12823" max="12823" width="4.42578125" style="3" customWidth="1"/>
    <col min="12824" max="12824" width="4.7109375" style="3" customWidth="1"/>
    <col min="12825" max="12825" width="5.85546875" style="3" customWidth="1"/>
    <col min="12826" max="12826" width="4.85546875" style="3" customWidth="1"/>
    <col min="12827" max="12827" width="5.28515625" style="3" customWidth="1"/>
    <col min="12828" max="13056" width="11.42578125" style="3"/>
    <col min="13057" max="13057" width="5.7109375" style="3" customWidth="1"/>
    <col min="13058" max="13058" width="17.85546875" style="3" customWidth="1"/>
    <col min="13059" max="13059" width="8.7109375" style="3" customWidth="1"/>
    <col min="13060" max="13060" width="13.85546875" style="3" customWidth="1"/>
    <col min="13061" max="13061" width="13" style="3" customWidth="1"/>
    <col min="13062" max="13065" width="7.7109375" style="3" customWidth="1"/>
    <col min="13066" max="13066" width="8.7109375" style="3" customWidth="1"/>
    <col min="13067" max="13067" width="11.42578125" style="3"/>
    <col min="13068" max="13068" width="15.7109375" style="3" customWidth="1"/>
    <col min="13069" max="13069" width="6.7109375" style="3" customWidth="1"/>
    <col min="13070" max="13070" width="11.42578125" style="3"/>
    <col min="13071" max="13071" width="9" style="3" customWidth="1"/>
    <col min="13072" max="13072" width="5.140625" style="3" customWidth="1"/>
    <col min="13073" max="13073" width="4.5703125" style="3" customWidth="1"/>
    <col min="13074" max="13074" width="5" style="3" customWidth="1"/>
    <col min="13075" max="13075" width="4.7109375" style="3" customWidth="1"/>
    <col min="13076" max="13076" width="5.140625" style="3" customWidth="1"/>
    <col min="13077" max="13077" width="5" style="3" customWidth="1"/>
    <col min="13078" max="13078" width="4.7109375" style="3" customWidth="1"/>
    <col min="13079" max="13079" width="4.42578125" style="3" customWidth="1"/>
    <col min="13080" max="13080" width="4.7109375" style="3" customWidth="1"/>
    <col min="13081" max="13081" width="5.85546875" style="3" customWidth="1"/>
    <col min="13082" max="13082" width="4.85546875" style="3" customWidth="1"/>
    <col min="13083" max="13083" width="5.28515625" style="3" customWidth="1"/>
    <col min="13084" max="13312" width="11.42578125" style="3"/>
    <col min="13313" max="13313" width="5.7109375" style="3" customWidth="1"/>
    <col min="13314" max="13314" width="17.85546875" style="3" customWidth="1"/>
    <col min="13315" max="13315" width="8.7109375" style="3" customWidth="1"/>
    <col min="13316" max="13316" width="13.85546875" style="3" customWidth="1"/>
    <col min="13317" max="13317" width="13" style="3" customWidth="1"/>
    <col min="13318" max="13321" width="7.7109375" style="3" customWidth="1"/>
    <col min="13322" max="13322" width="8.7109375" style="3" customWidth="1"/>
    <col min="13323" max="13323" width="11.42578125" style="3"/>
    <col min="13324" max="13324" width="15.7109375" style="3" customWidth="1"/>
    <col min="13325" max="13325" width="6.7109375" style="3" customWidth="1"/>
    <col min="13326" max="13326" width="11.42578125" style="3"/>
    <col min="13327" max="13327" width="9" style="3" customWidth="1"/>
    <col min="13328" max="13328" width="5.140625" style="3" customWidth="1"/>
    <col min="13329" max="13329" width="4.5703125" style="3" customWidth="1"/>
    <col min="13330" max="13330" width="5" style="3" customWidth="1"/>
    <col min="13331" max="13331" width="4.7109375" style="3" customWidth="1"/>
    <col min="13332" max="13332" width="5.140625" style="3" customWidth="1"/>
    <col min="13333" max="13333" width="5" style="3" customWidth="1"/>
    <col min="13334" max="13334" width="4.7109375" style="3" customWidth="1"/>
    <col min="13335" max="13335" width="4.42578125" style="3" customWidth="1"/>
    <col min="13336" max="13336" width="4.7109375" style="3" customWidth="1"/>
    <col min="13337" max="13337" width="5.85546875" style="3" customWidth="1"/>
    <col min="13338" max="13338" width="4.85546875" style="3" customWidth="1"/>
    <col min="13339" max="13339" width="5.28515625" style="3" customWidth="1"/>
    <col min="13340" max="13568" width="11.42578125" style="3"/>
    <col min="13569" max="13569" width="5.7109375" style="3" customWidth="1"/>
    <col min="13570" max="13570" width="17.85546875" style="3" customWidth="1"/>
    <col min="13571" max="13571" width="8.7109375" style="3" customWidth="1"/>
    <col min="13572" max="13572" width="13.85546875" style="3" customWidth="1"/>
    <col min="13573" max="13573" width="13" style="3" customWidth="1"/>
    <col min="13574" max="13577" width="7.7109375" style="3" customWidth="1"/>
    <col min="13578" max="13578" width="8.7109375" style="3" customWidth="1"/>
    <col min="13579" max="13579" width="11.42578125" style="3"/>
    <col min="13580" max="13580" width="15.7109375" style="3" customWidth="1"/>
    <col min="13581" max="13581" width="6.7109375" style="3" customWidth="1"/>
    <col min="13582" max="13582" width="11.42578125" style="3"/>
    <col min="13583" max="13583" width="9" style="3" customWidth="1"/>
    <col min="13584" max="13584" width="5.140625" style="3" customWidth="1"/>
    <col min="13585" max="13585" width="4.5703125" style="3" customWidth="1"/>
    <col min="13586" max="13586" width="5" style="3" customWidth="1"/>
    <col min="13587" max="13587" width="4.7109375" style="3" customWidth="1"/>
    <col min="13588" max="13588" width="5.140625" style="3" customWidth="1"/>
    <col min="13589" max="13589" width="5" style="3" customWidth="1"/>
    <col min="13590" max="13590" width="4.7109375" style="3" customWidth="1"/>
    <col min="13591" max="13591" width="4.42578125" style="3" customWidth="1"/>
    <col min="13592" max="13592" width="4.7109375" style="3" customWidth="1"/>
    <col min="13593" max="13593" width="5.85546875" style="3" customWidth="1"/>
    <col min="13594" max="13594" width="4.85546875" style="3" customWidth="1"/>
    <col min="13595" max="13595" width="5.28515625" style="3" customWidth="1"/>
    <col min="13596" max="13824" width="11.42578125" style="3"/>
    <col min="13825" max="13825" width="5.7109375" style="3" customWidth="1"/>
    <col min="13826" max="13826" width="17.85546875" style="3" customWidth="1"/>
    <col min="13827" max="13827" width="8.7109375" style="3" customWidth="1"/>
    <col min="13828" max="13828" width="13.85546875" style="3" customWidth="1"/>
    <col min="13829" max="13829" width="13" style="3" customWidth="1"/>
    <col min="13830" max="13833" width="7.7109375" style="3" customWidth="1"/>
    <col min="13834" max="13834" width="8.7109375" style="3" customWidth="1"/>
    <col min="13835" max="13835" width="11.42578125" style="3"/>
    <col min="13836" max="13836" width="15.7109375" style="3" customWidth="1"/>
    <col min="13837" max="13837" width="6.7109375" style="3" customWidth="1"/>
    <col min="13838" max="13838" width="11.42578125" style="3"/>
    <col min="13839" max="13839" width="9" style="3" customWidth="1"/>
    <col min="13840" max="13840" width="5.140625" style="3" customWidth="1"/>
    <col min="13841" max="13841" width="4.5703125" style="3" customWidth="1"/>
    <col min="13842" max="13842" width="5" style="3" customWidth="1"/>
    <col min="13843" max="13843" width="4.7109375" style="3" customWidth="1"/>
    <col min="13844" max="13844" width="5.140625" style="3" customWidth="1"/>
    <col min="13845" max="13845" width="5" style="3" customWidth="1"/>
    <col min="13846" max="13846" width="4.7109375" style="3" customWidth="1"/>
    <col min="13847" max="13847" width="4.42578125" style="3" customWidth="1"/>
    <col min="13848" max="13848" width="4.7109375" style="3" customWidth="1"/>
    <col min="13849" max="13849" width="5.85546875" style="3" customWidth="1"/>
    <col min="13850" max="13850" width="4.85546875" style="3" customWidth="1"/>
    <col min="13851" max="13851" width="5.28515625" style="3" customWidth="1"/>
    <col min="13852" max="14080" width="11.42578125" style="3"/>
    <col min="14081" max="14081" width="5.7109375" style="3" customWidth="1"/>
    <col min="14082" max="14082" width="17.85546875" style="3" customWidth="1"/>
    <col min="14083" max="14083" width="8.7109375" style="3" customWidth="1"/>
    <col min="14084" max="14084" width="13.85546875" style="3" customWidth="1"/>
    <col min="14085" max="14085" width="13" style="3" customWidth="1"/>
    <col min="14086" max="14089" width="7.7109375" style="3" customWidth="1"/>
    <col min="14090" max="14090" width="8.7109375" style="3" customWidth="1"/>
    <col min="14091" max="14091" width="11.42578125" style="3"/>
    <col min="14092" max="14092" width="15.7109375" style="3" customWidth="1"/>
    <col min="14093" max="14093" width="6.7109375" style="3" customWidth="1"/>
    <col min="14094" max="14094" width="11.42578125" style="3"/>
    <col min="14095" max="14095" width="9" style="3" customWidth="1"/>
    <col min="14096" max="14096" width="5.140625" style="3" customWidth="1"/>
    <col min="14097" max="14097" width="4.5703125" style="3" customWidth="1"/>
    <col min="14098" max="14098" width="5" style="3" customWidth="1"/>
    <col min="14099" max="14099" width="4.7109375" style="3" customWidth="1"/>
    <col min="14100" max="14100" width="5.140625" style="3" customWidth="1"/>
    <col min="14101" max="14101" width="5" style="3" customWidth="1"/>
    <col min="14102" max="14102" width="4.7109375" style="3" customWidth="1"/>
    <col min="14103" max="14103" width="4.42578125" style="3" customWidth="1"/>
    <col min="14104" max="14104" width="4.7109375" style="3" customWidth="1"/>
    <col min="14105" max="14105" width="5.85546875" style="3" customWidth="1"/>
    <col min="14106" max="14106" width="4.85546875" style="3" customWidth="1"/>
    <col min="14107" max="14107" width="5.28515625" style="3" customWidth="1"/>
    <col min="14108" max="14336" width="11.42578125" style="3"/>
    <col min="14337" max="14337" width="5.7109375" style="3" customWidth="1"/>
    <col min="14338" max="14338" width="17.85546875" style="3" customWidth="1"/>
    <col min="14339" max="14339" width="8.7109375" style="3" customWidth="1"/>
    <col min="14340" max="14340" width="13.85546875" style="3" customWidth="1"/>
    <col min="14341" max="14341" width="13" style="3" customWidth="1"/>
    <col min="14342" max="14345" width="7.7109375" style="3" customWidth="1"/>
    <col min="14346" max="14346" width="8.7109375" style="3" customWidth="1"/>
    <col min="14347" max="14347" width="11.42578125" style="3"/>
    <col min="14348" max="14348" width="15.7109375" style="3" customWidth="1"/>
    <col min="14349" max="14349" width="6.7109375" style="3" customWidth="1"/>
    <col min="14350" max="14350" width="11.42578125" style="3"/>
    <col min="14351" max="14351" width="9" style="3" customWidth="1"/>
    <col min="14352" max="14352" width="5.140625" style="3" customWidth="1"/>
    <col min="14353" max="14353" width="4.5703125" style="3" customWidth="1"/>
    <col min="14354" max="14354" width="5" style="3" customWidth="1"/>
    <col min="14355" max="14355" width="4.7109375" style="3" customWidth="1"/>
    <col min="14356" max="14356" width="5.140625" style="3" customWidth="1"/>
    <col min="14357" max="14357" width="5" style="3" customWidth="1"/>
    <col min="14358" max="14358" width="4.7109375" style="3" customWidth="1"/>
    <col min="14359" max="14359" width="4.42578125" style="3" customWidth="1"/>
    <col min="14360" max="14360" width="4.7109375" style="3" customWidth="1"/>
    <col min="14361" max="14361" width="5.85546875" style="3" customWidth="1"/>
    <col min="14362" max="14362" width="4.85546875" style="3" customWidth="1"/>
    <col min="14363" max="14363" width="5.28515625" style="3" customWidth="1"/>
    <col min="14364" max="14592" width="11.42578125" style="3"/>
    <col min="14593" max="14593" width="5.7109375" style="3" customWidth="1"/>
    <col min="14594" max="14594" width="17.85546875" style="3" customWidth="1"/>
    <col min="14595" max="14595" width="8.7109375" style="3" customWidth="1"/>
    <col min="14596" max="14596" width="13.85546875" style="3" customWidth="1"/>
    <col min="14597" max="14597" width="13" style="3" customWidth="1"/>
    <col min="14598" max="14601" width="7.7109375" style="3" customWidth="1"/>
    <col min="14602" max="14602" width="8.7109375" style="3" customWidth="1"/>
    <col min="14603" max="14603" width="11.42578125" style="3"/>
    <col min="14604" max="14604" width="15.7109375" style="3" customWidth="1"/>
    <col min="14605" max="14605" width="6.7109375" style="3" customWidth="1"/>
    <col min="14606" max="14606" width="11.42578125" style="3"/>
    <col min="14607" max="14607" width="9" style="3" customWidth="1"/>
    <col min="14608" max="14608" width="5.140625" style="3" customWidth="1"/>
    <col min="14609" max="14609" width="4.5703125" style="3" customWidth="1"/>
    <col min="14610" max="14610" width="5" style="3" customWidth="1"/>
    <col min="14611" max="14611" width="4.7109375" style="3" customWidth="1"/>
    <col min="14612" max="14612" width="5.140625" style="3" customWidth="1"/>
    <col min="14613" max="14613" width="5" style="3" customWidth="1"/>
    <col min="14614" max="14614" width="4.7109375" style="3" customWidth="1"/>
    <col min="14615" max="14615" width="4.42578125" style="3" customWidth="1"/>
    <col min="14616" max="14616" width="4.7109375" style="3" customWidth="1"/>
    <col min="14617" max="14617" width="5.85546875" style="3" customWidth="1"/>
    <col min="14618" max="14618" width="4.85546875" style="3" customWidth="1"/>
    <col min="14619" max="14619" width="5.28515625" style="3" customWidth="1"/>
    <col min="14620" max="14848" width="11.42578125" style="3"/>
    <col min="14849" max="14849" width="5.7109375" style="3" customWidth="1"/>
    <col min="14850" max="14850" width="17.85546875" style="3" customWidth="1"/>
    <col min="14851" max="14851" width="8.7109375" style="3" customWidth="1"/>
    <col min="14852" max="14852" width="13.85546875" style="3" customWidth="1"/>
    <col min="14853" max="14853" width="13" style="3" customWidth="1"/>
    <col min="14854" max="14857" width="7.7109375" style="3" customWidth="1"/>
    <col min="14858" max="14858" width="8.7109375" style="3" customWidth="1"/>
    <col min="14859" max="14859" width="11.42578125" style="3"/>
    <col min="14860" max="14860" width="15.7109375" style="3" customWidth="1"/>
    <col min="14861" max="14861" width="6.7109375" style="3" customWidth="1"/>
    <col min="14862" max="14862" width="11.42578125" style="3"/>
    <col min="14863" max="14863" width="9" style="3" customWidth="1"/>
    <col min="14864" max="14864" width="5.140625" style="3" customWidth="1"/>
    <col min="14865" max="14865" width="4.5703125" style="3" customWidth="1"/>
    <col min="14866" max="14866" width="5" style="3" customWidth="1"/>
    <col min="14867" max="14867" width="4.7109375" style="3" customWidth="1"/>
    <col min="14868" max="14868" width="5.140625" style="3" customWidth="1"/>
    <col min="14869" max="14869" width="5" style="3" customWidth="1"/>
    <col min="14870" max="14870" width="4.7109375" style="3" customWidth="1"/>
    <col min="14871" max="14871" width="4.42578125" style="3" customWidth="1"/>
    <col min="14872" max="14872" width="4.7109375" style="3" customWidth="1"/>
    <col min="14873" max="14873" width="5.85546875" style="3" customWidth="1"/>
    <col min="14874" max="14874" width="4.85546875" style="3" customWidth="1"/>
    <col min="14875" max="14875" width="5.28515625" style="3" customWidth="1"/>
    <col min="14876" max="15104" width="11.42578125" style="3"/>
    <col min="15105" max="15105" width="5.7109375" style="3" customWidth="1"/>
    <col min="15106" max="15106" width="17.85546875" style="3" customWidth="1"/>
    <col min="15107" max="15107" width="8.7109375" style="3" customWidth="1"/>
    <col min="15108" max="15108" width="13.85546875" style="3" customWidth="1"/>
    <col min="15109" max="15109" width="13" style="3" customWidth="1"/>
    <col min="15110" max="15113" width="7.7109375" style="3" customWidth="1"/>
    <col min="15114" max="15114" width="8.7109375" style="3" customWidth="1"/>
    <col min="15115" max="15115" width="11.42578125" style="3"/>
    <col min="15116" max="15116" width="15.7109375" style="3" customWidth="1"/>
    <col min="15117" max="15117" width="6.7109375" style="3" customWidth="1"/>
    <col min="15118" max="15118" width="11.42578125" style="3"/>
    <col min="15119" max="15119" width="9" style="3" customWidth="1"/>
    <col min="15120" max="15120" width="5.140625" style="3" customWidth="1"/>
    <col min="15121" max="15121" width="4.5703125" style="3" customWidth="1"/>
    <col min="15122" max="15122" width="5" style="3" customWidth="1"/>
    <col min="15123" max="15123" width="4.7109375" style="3" customWidth="1"/>
    <col min="15124" max="15124" width="5.140625" style="3" customWidth="1"/>
    <col min="15125" max="15125" width="5" style="3" customWidth="1"/>
    <col min="15126" max="15126" width="4.7109375" style="3" customWidth="1"/>
    <col min="15127" max="15127" width="4.42578125" style="3" customWidth="1"/>
    <col min="15128" max="15128" width="4.7109375" style="3" customWidth="1"/>
    <col min="15129" max="15129" width="5.85546875" style="3" customWidth="1"/>
    <col min="15130" max="15130" width="4.85546875" style="3" customWidth="1"/>
    <col min="15131" max="15131" width="5.28515625" style="3" customWidth="1"/>
    <col min="15132" max="15360" width="11.42578125" style="3"/>
    <col min="15361" max="15361" width="5.7109375" style="3" customWidth="1"/>
    <col min="15362" max="15362" width="17.85546875" style="3" customWidth="1"/>
    <col min="15363" max="15363" width="8.7109375" style="3" customWidth="1"/>
    <col min="15364" max="15364" width="13.85546875" style="3" customWidth="1"/>
    <col min="15365" max="15365" width="13" style="3" customWidth="1"/>
    <col min="15366" max="15369" width="7.7109375" style="3" customWidth="1"/>
    <col min="15370" max="15370" width="8.7109375" style="3" customWidth="1"/>
    <col min="15371" max="15371" width="11.42578125" style="3"/>
    <col min="15372" max="15372" width="15.7109375" style="3" customWidth="1"/>
    <col min="15373" max="15373" width="6.7109375" style="3" customWidth="1"/>
    <col min="15374" max="15374" width="11.42578125" style="3"/>
    <col min="15375" max="15375" width="9" style="3" customWidth="1"/>
    <col min="15376" max="15376" width="5.140625" style="3" customWidth="1"/>
    <col min="15377" max="15377" width="4.5703125" style="3" customWidth="1"/>
    <col min="15378" max="15378" width="5" style="3" customWidth="1"/>
    <col min="15379" max="15379" width="4.7109375" style="3" customWidth="1"/>
    <col min="15380" max="15380" width="5.140625" style="3" customWidth="1"/>
    <col min="15381" max="15381" width="5" style="3" customWidth="1"/>
    <col min="15382" max="15382" width="4.7109375" style="3" customWidth="1"/>
    <col min="15383" max="15383" width="4.42578125" style="3" customWidth="1"/>
    <col min="15384" max="15384" width="4.7109375" style="3" customWidth="1"/>
    <col min="15385" max="15385" width="5.85546875" style="3" customWidth="1"/>
    <col min="15386" max="15386" width="4.85546875" style="3" customWidth="1"/>
    <col min="15387" max="15387" width="5.28515625" style="3" customWidth="1"/>
    <col min="15388" max="15616" width="11.42578125" style="3"/>
    <col min="15617" max="15617" width="5.7109375" style="3" customWidth="1"/>
    <col min="15618" max="15618" width="17.85546875" style="3" customWidth="1"/>
    <col min="15619" max="15619" width="8.7109375" style="3" customWidth="1"/>
    <col min="15620" max="15620" width="13.85546875" style="3" customWidth="1"/>
    <col min="15621" max="15621" width="13" style="3" customWidth="1"/>
    <col min="15622" max="15625" width="7.7109375" style="3" customWidth="1"/>
    <col min="15626" max="15626" width="8.7109375" style="3" customWidth="1"/>
    <col min="15627" max="15627" width="11.42578125" style="3"/>
    <col min="15628" max="15628" width="15.7109375" style="3" customWidth="1"/>
    <col min="15629" max="15629" width="6.7109375" style="3" customWidth="1"/>
    <col min="15630" max="15630" width="11.42578125" style="3"/>
    <col min="15631" max="15631" width="9" style="3" customWidth="1"/>
    <col min="15632" max="15632" width="5.140625" style="3" customWidth="1"/>
    <col min="15633" max="15633" width="4.5703125" style="3" customWidth="1"/>
    <col min="15634" max="15634" width="5" style="3" customWidth="1"/>
    <col min="15635" max="15635" width="4.7109375" style="3" customWidth="1"/>
    <col min="15636" max="15636" width="5.140625" style="3" customWidth="1"/>
    <col min="15637" max="15637" width="5" style="3" customWidth="1"/>
    <col min="15638" max="15638" width="4.7109375" style="3" customWidth="1"/>
    <col min="15639" max="15639" width="4.42578125" style="3" customWidth="1"/>
    <col min="15640" max="15640" width="4.7109375" style="3" customWidth="1"/>
    <col min="15641" max="15641" width="5.85546875" style="3" customWidth="1"/>
    <col min="15642" max="15642" width="4.85546875" style="3" customWidth="1"/>
    <col min="15643" max="15643" width="5.28515625" style="3" customWidth="1"/>
    <col min="15644" max="15872" width="11.42578125" style="3"/>
    <col min="15873" max="15873" width="5.7109375" style="3" customWidth="1"/>
    <col min="15874" max="15874" width="17.85546875" style="3" customWidth="1"/>
    <col min="15875" max="15875" width="8.7109375" style="3" customWidth="1"/>
    <col min="15876" max="15876" width="13.85546875" style="3" customWidth="1"/>
    <col min="15877" max="15877" width="13" style="3" customWidth="1"/>
    <col min="15878" max="15881" width="7.7109375" style="3" customWidth="1"/>
    <col min="15882" max="15882" width="8.7109375" style="3" customWidth="1"/>
    <col min="15883" max="15883" width="11.42578125" style="3"/>
    <col min="15884" max="15884" width="15.7109375" style="3" customWidth="1"/>
    <col min="15885" max="15885" width="6.7109375" style="3" customWidth="1"/>
    <col min="15886" max="15886" width="11.42578125" style="3"/>
    <col min="15887" max="15887" width="9" style="3" customWidth="1"/>
    <col min="15888" max="15888" width="5.140625" style="3" customWidth="1"/>
    <col min="15889" max="15889" width="4.5703125" style="3" customWidth="1"/>
    <col min="15890" max="15890" width="5" style="3" customWidth="1"/>
    <col min="15891" max="15891" width="4.7109375" style="3" customWidth="1"/>
    <col min="15892" max="15892" width="5.140625" style="3" customWidth="1"/>
    <col min="15893" max="15893" width="5" style="3" customWidth="1"/>
    <col min="15894" max="15894" width="4.7109375" style="3" customWidth="1"/>
    <col min="15895" max="15895" width="4.42578125" style="3" customWidth="1"/>
    <col min="15896" max="15896" width="4.7109375" style="3" customWidth="1"/>
    <col min="15897" max="15897" width="5.85546875" style="3" customWidth="1"/>
    <col min="15898" max="15898" width="4.85546875" style="3" customWidth="1"/>
    <col min="15899" max="15899" width="5.28515625" style="3" customWidth="1"/>
    <col min="15900" max="16128" width="11.42578125" style="3"/>
    <col min="16129" max="16129" width="5.7109375" style="3" customWidth="1"/>
    <col min="16130" max="16130" width="17.85546875" style="3" customWidth="1"/>
    <col min="16131" max="16131" width="8.7109375" style="3" customWidth="1"/>
    <col min="16132" max="16132" width="13.85546875" style="3" customWidth="1"/>
    <col min="16133" max="16133" width="13" style="3" customWidth="1"/>
    <col min="16134" max="16137" width="7.7109375" style="3" customWidth="1"/>
    <col min="16138" max="16138" width="8.7109375" style="3" customWidth="1"/>
    <col min="16139" max="16139" width="11.42578125" style="3"/>
    <col min="16140" max="16140" width="15.7109375" style="3" customWidth="1"/>
    <col min="16141" max="16141" width="6.7109375" style="3" customWidth="1"/>
    <col min="16142" max="16142" width="11.42578125" style="3"/>
    <col min="16143" max="16143" width="9" style="3" customWidth="1"/>
    <col min="16144" max="16144" width="5.140625" style="3" customWidth="1"/>
    <col min="16145" max="16145" width="4.5703125" style="3" customWidth="1"/>
    <col min="16146" max="16146" width="5" style="3" customWidth="1"/>
    <col min="16147" max="16147" width="4.7109375" style="3" customWidth="1"/>
    <col min="16148" max="16148" width="5.140625" style="3" customWidth="1"/>
    <col min="16149" max="16149" width="5" style="3" customWidth="1"/>
    <col min="16150" max="16150" width="4.7109375" style="3" customWidth="1"/>
    <col min="16151" max="16151" width="4.42578125" style="3" customWidth="1"/>
    <col min="16152" max="16152" width="4.7109375" style="3" customWidth="1"/>
    <col min="16153" max="16153" width="5.85546875" style="3" customWidth="1"/>
    <col min="16154" max="16154" width="4.85546875" style="3" customWidth="1"/>
    <col min="16155" max="16155" width="5.28515625" style="3" customWidth="1"/>
    <col min="16156" max="16384" width="11.42578125" style="3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>
      <c r="A5" s="4" t="s">
        <v>2</v>
      </c>
      <c r="B5" s="4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>
      <c r="A7" s="1"/>
      <c r="B7" s="1"/>
      <c r="C7" s="1"/>
      <c r="D7" s="5" t="s">
        <v>3</v>
      </c>
      <c r="E7" s="5"/>
      <c r="F7" s="5"/>
      <c r="G7" s="5" t="s">
        <v>4</v>
      </c>
      <c r="H7" s="1"/>
      <c r="I7" s="1"/>
      <c r="J7" s="1"/>
      <c r="K7" s="2"/>
      <c r="L7" s="2"/>
      <c r="M7" s="2"/>
      <c r="N7" s="2"/>
    </row>
    <row r="8" spans="1:14">
      <c r="A8" s="6" t="s">
        <v>5</v>
      </c>
      <c r="B8" s="1" t="s">
        <v>6</v>
      </c>
      <c r="C8" s="6" t="s">
        <v>7</v>
      </c>
      <c r="D8" s="1" t="s">
        <v>8</v>
      </c>
      <c r="E8" s="1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8"/>
      <c r="L8" s="2"/>
      <c r="M8" s="2"/>
      <c r="N8" s="2"/>
    </row>
    <row r="9" spans="1:14">
      <c r="A9" s="9">
        <v>1</v>
      </c>
      <c r="B9" s="4" t="s">
        <v>15</v>
      </c>
      <c r="C9" s="10">
        <f>SUM(F14:I14)</f>
        <v>142.55000000000001</v>
      </c>
      <c r="D9" s="1" t="s">
        <v>16</v>
      </c>
      <c r="E9" s="1" t="s">
        <v>17</v>
      </c>
      <c r="F9" s="11">
        <v>11.85</v>
      </c>
      <c r="G9" s="11">
        <v>11.3</v>
      </c>
      <c r="H9" s="11">
        <v>12.2</v>
      </c>
      <c r="I9" s="11">
        <v>12.4</v>
      </c>
      <c r="J9" s="11">
        <f>SUM(F9:I9)</f>
        <v>47.749999999999993</v>
      </c>
      <c r="K9" s="2"/>
      <c r="L9" s="2"/>
      <c r="M9" s="2"/>
      <c r="N9" s="2"/>
    </row>
    <row r="10" spans="1:14">
      <c r="A10" s="9"/>
      <c r="B10" s="4"/>
      <c r="C10" s="10"/>
      <c r="D10" s="1" t="s">
        <v>18</v>
      </c>
      <c r="E10" s="1" t="s">
        <v>19</v>
      </c>
      <c r="F10" s="11">
        <v>12.05</v>
      </c>
      <c r="G10" s="11">
        <v>12.1</v>
      </c>
      <c r="H10" s="11">
        <v>10.9</v>
      </c>
      <c r="I10" s="11">
        <v>12.7</v>
      </c>
      <c r="J10" s="11">
        <f>SUM(F10:I10)</f>
        <v>47.75</v>
      </c>
      <c r="K10" s="2"/>
      <c r="L10" s="2"/>
      <c r="M10" s="2"/>
      <c r="N10" s="2"/>
    </row>
    <row r="11" spans="1:14">
      <c r="A11" s="6"/>
      <c r="B11" s="4"/>
      <c r="C11" s="10"/>
      <c r="D11" s="1" t="s">
        <v>20</v>
      </c>
      <c r="E11" s="1" t="s">
        <v>21</v>
      </c>
      <c r="F11" s="11">
        <v>12.15</v>
      </c>
      <c r="G11" s="11">
        <v>11.4</v>
      </c>
      <c r="H11" s="11">
        <v>10.35</v>
      </c>
      <c r="I11" s="11">
        <v>12.25</v>
      </c>
      <c r="J11" s="11">
        <f>SUM(F11:I11)</f>
        <v>46.15</v>
      </c>
      <c r="K11" s="2"/>
      <c r="L11" s="2"/>
      <c r="M11" s="2"/>
      <c r="N11" s="2"/>
    </row>
    <row r="12" spans="1:14">
      <c r="A12" s="6"/>
      <c r="B12" s="4"/>
      <c r="C12" s="10"/>
      <c r="D12" s="1" t="s">
        <v>22</v>
      </c>
      <c r="E12" s="1" t="s">
        <v>19</v>
      </c>
      <c r="F12" s="11">
        <v>12.15</v>
      </c>
      <c r="G12" s="11">
        <v>11</v>
      </c>
      <c r="H12" s="11">
        <v>10.3</v>
      </c>
      <c r="I12" s="11">
        <v>12.85</v>
      </c>
      <c r="J12" s="11">
        <f>SUM(F12:I12)</f>
        <v>46.300000000000004</v>
      </c>
      <c r="K12" s="2"/>
      <c r="L12" s="2"/>
      <c r="M12" s="2"/>
      <c r="N12" s="2"/>
    </row>
    <row r="13" spans="1:14">
      <c r="A13" s="6"/>
      <c r="B13" s="1"/>
      <c r="C13" s="6"/>
      <c r="D13" s="1"/>
      <c r="E13" s="1"/>
      <c r="F13" s="11">
        <v>0</v>
      </c>
      <c r="G13" s="11">
        <v>0</v>
      </c>
      <c r="H13" s="11">
        <v>0</v>
      </c>
      <c r="I13" s="11">
        <v>0</v>
      </c>
      <c r="J13" s="11">
        <f>SUM(F13:I13)</f>
        <v>0</v>
      </c>
    </row>
    <row r="14" spans="1:14">
      <c r="A14" s="6"/>
      <c r="B14" s="1"/>
      <c r="C14" s="6"/>
      <c r="D14" s="1"/>
      <c r="E14" s="1"/>
      <c r="F14" s="12">
        <f>LARGE(F9:F13,1)+LARGE(F9:F13,2)+LARGE(F9:F13,3)</f>
        <v>36.35</v>
      </c>
      <c r="G14" s="12">
        <f>LARGE(G9:G13,1)+LARGE(G9:G13,2)+LARGE(G9:G13,3)</f>
        <v>34.799999999999997</v>
      </c>
      <c r="H14" s="12">
        <f>LARGE(H9:H13,1)+LARGE(H9:H13,2)+LARGE(H9:H13,3)</f>
        <v>33.450000000000003</v>
      </c>
      <c r="I14" s="12">
        <f>LARGE(I9:I13,1)+LARGE(I9:I13,2)+LARGE(I9:I13,3)</f>
        <v>37.949999999999996</v>
      </c>
      <c r="J14" s="12"/>
    </row>
    <row r="15" spans="1:14">
      <c r="A15" s="9"/>
      <c r="B15" s="4"/>
      <c r="C15" s="10"/>
      <c r="D15" s="1"/>
      <c r="E15" s="1"/>
      <c r="F15" s="11"/>
      <c r="G15" s="11"/>
      <c r="H15" s="11"/>
      <c r="I15" s="11"/>
      <c r="J15" s="11"/>
    </row>
    <row r="16" spans="1:14">
      <c r="A16" s="9">
        <v>2</v>
      </c>
      <c r="B16" s="4" t="s">
        <v>23</v>
      </c>
      <c r="C16" s="10">
        <f>SUM(F21:I21)</f>
        <v>136.9</v>
      </c>
      <c r="D16" s="1" t="s">
        <v>24</v>
      </c>
      <c r="E16" s="1" t="s">
        <v>19</v>
      </c>
      <c r="F16" s="11">
        <v>11.45</v>
      </c>
      <c r="G16" s="11">
        <v>11.2</v>
      </c>
      <c r="H16" s="11">
        <v>8.1999999999999993</v>
      </c>
      <c r="I16" s="11">
        <v>11.3</v>
      </c>
      <c r="J16" s="11">
        <f>SUM(F16:I16)</f>
        <v>42.15</v>
      </c>
    </row>
    <row r="17" spans="1:10">
      <c r="A17" s="6"/>
      <c r="B17" s="4"/>
      <c r="C17" s="10"/>
      <c r="D17" s="1" t="s">
        <v>25</v>
      </c>
      <c r="E17" s="1" t="s">
        <v>26</v>
      </c>
      <c r="F17" s="11">
        <v>12.05</v>
      </c>
      <c r="G17" s="11">
        <v>10.85</v>
      </c>
      <c r="H17" s="11">
        <v>11.15</v>
      </c>
      <c r="I17" s="11">
        <v>11.3</v>
      </c>
      <c r="J17" s="11">
        <f>SUM(F17:I17)</f>
        <v>45.349999999999994</v>
      </c>
    </row>
    <row r="18" spans="1:10">
      <c r="A18" s="6"/>
      <c r="B18" s="4"/>
      <c r="C18" s="10"/>
      <c r="D18" s="1" t="s">
        <v>27</v>
      </c>
      <c r="E18" s="1" t="s">
        <v>28</v>
      </c>
      <c r="F18" s="11">
        <v>11.6</v>
      </c>
      <c r="G18" s="11">
        <v>11</v>
      </c>
      <c r="H18" s="11">
        <v>10.15</v>
      </c>
      <c r="I18" s="11">
        <v>11.7</v>
      </c>
      <c r="J18" s="11">
        <f>SUM(F18:I18)</f>
        <v>44.45</v>
      </c>
    </row>
    <row r="19" spans="1:10">
      <c r="A19" s="6"/>
      <c r="B19" s="4"/>
      <c r="C19" s="10"/>
      <c r="D19" s="1" t="s">
        <v>29</v>
      </c>
      <c r="E19" s="1" t="s">
        <v>19</v>
      </c>
      <c r="F19" s="11">
        <v>11.8</v>
      </c>
      <c r="G19" s="11">
        <v>11.55</v>
      </c>
      <c r="H19" s="11">
        <v>10.5</v>
      </c>
      <c r="I19" s="11">
        <v>12.1</v>
      </c>
      <c r="J19" s="11">
        <f>SUM(F19:I19)</f>
        <v>45.95</v>
      </c>
    </row>
    <row r="20" spans="1:10">
      <c r="A20" s="6"/>
      <c r="B20" s="1"/>
      <c r="C20" s="6"/>
      <c r="D20" s="1" t="s">
        <v>30</v>
      </c>
      <c r="E20" s="1" t="s">
        <v>31</v>
      </c>
      <c r="F20" s="11">
        <v>11.55</v>
      </c>
      <c r="G20" s="11">
        <v>11.65</v>
      </c>
      <c r="H20" s="11">
        <v>10.3</v>
      </c>
      <c r="I20" s="11">
        <v>10.9</v>
      </c>
      <c r="J20" s="11">
        <f>SUM(F20:I20)</f>
        <v>44.4</v>
      </c>
    </row>
    <row r="21" spans="1:10">
      <c r="A21" s="6"/>
      <c r="B21" s="1"/>
      <c r="C21" s="6"/>
      <c r="D21" s="1"/>
      <c r="E21" s="1"/>
      <c r="F21" s="12">
        <f>LARGE(F16:F20,1)+LARGE(F16:F20,2)+LARGE(F16:F20,3)</f>
        <v>35.450000000000003</v>
      </c>
      <c r="G21" s="12">
        <f>LARGE(G16:G20,1)+LARGE(G16:G20,2)+LARGE(G16:G20,3)</f>
        <v>34.400000000000006</v>
      </c>
      <c r="H21" s="12">
        <f>LARGE(H16:H20,1)+LARGE(H16:H20,2)+LARGE(H16:H20,3)</f>
        <v>31.95</v>
      </c>
      <c r="I21" s="12">
        <f>LARGE(I16:I20,1)+LARGE(I16:I20,2)+LARGE(I16:I20,3)</f>
        <v>35.099999999999994</v>
      </c>
      <c r="J21" s="12"/>
    </row>
    <row r="22" spans="1:10">
      <c r="A22" s="6"/>
      <c r="B22" s="1"/>
      <c r="C22" s="6"/>
      <c r="D22" s="1"/>
      <c r="E22" s="1"/>
      <c r="F22" s="11"/>
      <c r="G22" s="11"/>
      <c r="H22" s="11"/>
      <c r="I22" s="11"/>
      <c r="J22" s="11"/>
    </row>
    <row r="23" spans="1:10">
      <c r="A23" s="9">
        <v>3</v>
      </c>
      <c r="B23" s="4" t="s">
        <v>32</v>
      </c>
      <c r="C23" s="10">
        <f>SUM(F28:I28)</f>
        <v>87.699999999999989</v>
      </c>
      <c r="D23" s="1" t="s">
        <v>33</v>
      </c>
      <c r="E23" s="1" t="s">
        <v>34</v>
      </c>
      <c r="F23" s="11">
        <v>11.7</v>
      </c>
      <c r="G23" s="11">
        <v>10</v>
      </c>
      <c r="H23" s="11">
        <v>9.6999999999999993</v>
      </c>
      <c r="I23" s="11">
        <v>10.199999999999999</v>
      </c>
      <c r="J23" s="11">
        <f>SUM(F23:I23)</f>
        <v>41.599999999999994</v>
      </c>
    </row>
    <row r="24" spans="1:10">
      <c r="A24" s="6"/>
      <c r="B24" s="1"/>
      <c r="C24" s="13"/>
      <c r="D24" s="1" t="s">
        <v>35</v>
      </c>
      <c r="E24" s="1" t="s">
        <v>36</v>
      </c>
      <c r="F24" s="11">
        <v>12.2</v>
      </c>
      <c r="G24" s="11">
        <v>11</v>
      </c>
      <c r="H24" s="11">
        <v>10.7</v>
      </c>
      <c r="I24" s="11">
        <v>12.2</v>
      </c>
      <c r="J24" s="11">
        <f>SUM(F24:I24)</f>
        <v>46.099999999999994</v>
      </c>
    </row>
    <row r="25" spans="1:10">
      <c r="A25" s="6"/>
      <c r="B25" s="1"/>
      <c r="C25" s="6"/>
      <c r="D25" s="1" t="s">
        <v>37</v>
      </c>
      <c r="E25" s="1" t="s">
        <v>38</v>
      </c>
      <c r="F25" s="11">
        <v>0</v>
      </c>
      <c r="G25" s="11">
        <v>0</v>
      </c>
      <c r="H25" s="11">
        <v>0</v>
      </c>
      <c r="I25" s="11">
        <v>0</v>
      </c>
      <c r="J25" s="11">
        <f>SUM(F25:I25)</f>
        <v>0</v>
      </c>
    </row>
    <row r="26" spans="1:10">
      <c r="A26" s="6"/>
      <c r="B26" s="1"/>
      <c r="C26" s="1"/>
      <c r="D26" s="1"/>
      <c r="E26" s="1"/>
      <c r="F26" s="11">
        <v>0</v>
      </c>
      <c r="G26" s="11">
        <v>0</v>
      </c>
      <c r="H26" s="11">
        <v>0</v>
      </c>
      <c r="I26" s="11">
        <v>0</v>
      </c>
      <c r="J26" s="11">
        <f>SUM(F26:I26)</f>
        <v>0</v>
      </c>
    </row>
    <row r="27" spans="1:10">
      <c r="A27" s="6"/>
      <c r="B27" s="1"/>
      <c r="C27" s="6"/>
      <c r="D27" s="1"/>
      <c r="E27" s="1"/>
      <c r="F27" s="11">
        <v>0</v>
      </c>
      <c r="G27" s="11">
        <v>0</v>
      </c>
      <c r="H27" s="11">
        <v>0</v>
      </c>
      <c r="I27" s="11">
        <v>0</v>
      </c>
      <c r="J27" s="11">
        <f>SUM(F27:I27)</f>
        <v>0</v>
      </c>
    </row>
    <row r="28" spans="1:10">
      <c r="A28" s="6"/>
      <c r="B28" s="1"/>
      <c r="C28" s="13"/>
      <c r="D28" s="1"/>
      <c r="E28" s="1"/>
      <c r="F28" s="12">
        <f>LARGE(F23:F26,1)+LARGE(F23:F26,2)+LARGE(F23:F26,3)</f>
        <v>23.9</v>
      </c>
      <c r="G28" s="12">
        <f>LARGE(G23:G26,1)+LARGE(G23:G26,2)+LARGE(G23:G26,3)</f>
        <v>21</v>
      </c>
      <c r="H28" s="12">
        <f>LARGE(H23:H26,1)+LARGE(H23:H26,2)+LARGE(H23:H26,3)</f>
        <v>20.399999999999999</v>
      </c>
      <c r="I28" s="12">
        <f>LARGE(I23:I26,1)+LARGE(I23:I26,2)+LARGE(I23:I26,3)</f>
        <v>22.4</v>
      </c>
      <c r="J28" s="12"/>
    </row>
    <row r="29" spans="1:10">
      <c r="A29" s="6"/>
      <c r="B29" s="1"/>
      <c r="C29" s="6"/>
      <c r="D29" s="1"/>
      <c r="E29" s="1"/>
      <c r="F29" s="11"/>
      <c r="G29" s="11"/>
      <c r="H29" s="11"/>
      <c r="I29" s="11"/>
      <c r="J29" s="11"/>
    </row>
    <row r="31" spans="1:10">
      <c r="A31" s="6"/>
      <c r="B31" s="1"/>
      <c r="C31" s="6"/>
      <c r="D31" s="5" t="s">
        <v>39</v>
      </c>
      <c r="E31" s="5"/>
      <c r="F31" s="5"/>
      <c r="G31" s="5" t="s">
        <v>40</v>
      </c>
      <c r="H31" s="1"/>
      <c r="I31" s="1"/>
      <c r="J31" s="1"/>
    </row>
    <row r="32" spans="1:10">
      <c r="A32" s="6" t="s">
        <v>5</v>
      </c>
      <c r="B32" s="1" t="s">
        <v>6</v>
      </c>
      <c r="C32" s="6" t="s">
        <v>7</v>
      </c>
      <c r="D32" s="1" t="s">
        <v>8</v>
      </c>
      <c r="E32" s="1" t="s">
        <v>9</v>
      </c>
      <c r="F32" s="7" t="s">
        <v>10</v>
      </c>
      <c r="G32" s="7" t="s">
        <v>11</v>
      </c>
      <c r="H32" s="7" t="s">
        <v>12</v>
      </c>
      <c r="I32" s="7" t="s">
        <v>13</v>
      </c>
      <c r="J32" s="7" t="s">
        <v>14</v>
      </c>
    </row>
    <row r="33" spans="1:10">
      <c r="A33" s="9">
        <v>1</v>
      </c>
      <c r="B33" s="4" t="s">
        <v>41</v>
      </c>
      <c r="C33" s="10">
        <f>SUM(F38:I38)</f>
        <v>148.94999999999999</v>
      </c>
      <c r="D33" s="1" t="s">
        <v>42</v>
      </c>
      <c r="E33" s="1" t="s">
        <v>43</v>
      </c>
      <c r="F33" s="11">
        <v>12.95</v>
      </c>
      <c r="G33" s="11">
        <v>11.85</v>
      </c>
      <c r="H33" s="11">
        <v>10.9</v>
      </c>
      <c r="I33" s="11">
        <v>12.6</v>
      </c>
      <c r="J33" s="11">
        <f>SUM(F33:I33)</f>
        <v>48.3</v>
      </c>
    </row>
    <row r="34" spans="1:10">
      <c r="A34" s="6"/>
      <c r="B34" s="1"/>
      <c r="C34" s="13"/>
      <c r="D34" s="1" t="s">
        <v>20</v>
      </c>
      <c r="E34" s="1" t="s">
        <v>44</v>
      </c>
      <c r="F34" s="11">
        <v>12.5</v>
      </c>
      <c r="G34" s="11">
        <v>12.1</v>
      </c>
      <c r="H34" s="11">
        <v>10.15</v>
      </c>
      <c r="I34" s="11">
        <v>11.7</v>
      </c>
      <c r="J34" s="11">
        <f>SUM(F34:I34)</f>
        <v>46.45</v>
      </c>
    </row>
    <row r="35" spans="1:10">
      <c r="A35" s="6"/>
      <c r="B35" s="1"/>
      <c r="C35" s="1"/>
      <c r="D35" s="1" t="s">
        <v>27</v>
      </c>
      <c r="E35" s="1" t="s">
        <v>45</v>
      </c>
      <c r="F35" s="11">
        <v>13.35</v>
      </c>
      <c r="G35" s="11">
        <v>13.25</v>
      </c>
      <c r="H35" s="11">
        <v>13.6</v>
      </c>
      <c r="I35" s="11">
        <v>14</v>
      </c>
      <c r="J35" s="11">
        <f>SUM(F35:I35)</f>
        <v>54.2</v>
      </c>
    </row>
    <row r="36" spans="1:10">
      <c r="A36" s="6"/>
      <c r="B36" s="1"/>
      <c r="C36" s="6"/>
      <c r="D36" s="1"/>
      <c r="E36" s="1"/>
      <c r="F36" s="11">
        <v>0</v>
      </c>
      <c r="G36" s="11">
        <v>0</v>
      </c>
      <c r="H36" s="11">
        <v>0</v>
      </c>
      <c r="I36" s="11">
        <v>0</v>
      </c>
      <c r="J36" s="11">
        <f>SUM(F36:I36)</f>
        <v>0</v>
      </c>
    </row>
    <row r="37" spans="1:10">
      <c r="A37" s="6"/>
      <c r="B37" s="1"/>
      <c r="C37" s="6"/>
      <c r="D37" s="1"/>
      <c r="E37" s="1"/>
      <c r="F37" s="11">
        <v>0</v>
      </c>
      <c r="G37" s="11">
        <v>0</v>
      </c>
      <c r="H37" s="11">
        <v>0</v>
      </c>
      <c r="I37" s="11">
        <v>0</v>
      </c>
      <c r="J37" s="11">
        <f>SUM(F37:I37)</f>
        <v>0</v>
      </c>
    </row>
    <row r="38" spans="1:10">
      <c r="A38" s="6"/>
      <c r="B38" s="1"/>
      <c r="C38" s="6"/>
      <c r="D38" s="1"/>
      <c r="E38" s="1"/>
      <c r="F38" s="12">
        <f>LARGE(F33:F36,1)+LARGE(F33:F36,2)+LARGE(F33:F36,3)</f>
        <v>38.799999999999997</v>
      </c>
      <c r="G38" s="12">
        <f>LARGE(G33:G36,1)+LARGE(G33:G36,2)+LARGE(G33:G36,3)</f>
        <v>37.200000000000003</v>
      </c>
      <c r="H38" s="12">
        <f>LARGE(H33:H36,1)+LARGE(H33:H36,2)+LARGE(H33:H36,3)</f>
        <v>34.65</v>
      </c>
      <c r="I38" s="12">
        <f>LARGE(I33:I36,1)+LARGE(I33:I36,2)+LARGE(I33:I36,3)</f>
        <v>38.299999999999997</v>
      </c>
      <c r="J38" s="12"/>
    </row>
    <row r="39" spans="1:10">
      <c r="A39" s="6"/>
      <c r="B39" s="1"/>
      <c r="C39" s="6"/>
      <c r="D39" s="1"/>
      <c r="E39" s="1"/>
      <c r="F39" s="11"/>
      <c r="G39" s="11"/>
      <c r="H39" s="11"/>
      <c r="I39" s="11"/>
      <c r="J39" s="11"/>
    </row>
    <row r="40" spans="1:10">
      <c r="A40" s="9">
        <v>2</v>
      </c>
      <c r="B40" s="4" t="s">
        <v>32</v>
      </c>
      <c r="C40" s="10">
        <f>SUM(F45:I45)</f>
        <v>147.89999999999998</v>
      </c>
      <c r="D40" s="1" t="s">
        <v>46</v>
      </c>
      <c r="E40" s="1" t="s">
        <v>47</v>
      </c>
      <c r="F40" s="11">
        <v>12.6</v>
      </c>
      <c r="G40" s="11">
        <v>12.2</v>
      </c>
      <c r="H40" s="11">
        <v>10</v>
      </c>
      <c r="I40" s="11">
        <v>13</v>
      </c>
      <c r="J40" s="11">
        <f>SUM(F40:I40)</f>
        <v>47.8</v>
      </c>
    </row>
    <row r="41" spans="1:10">
      <c r="A41" s="6"/>
      <c r="B41" s="1"/>
      <c r="C41" s="13"/>
      <c r="D41" s="1" t="s">
        <v>48</v>
      </c>
      <c r="E41" s="1" t="s">
        <v>49</v>
      </c>
      <c r="F41" s="11">
        <v>13.4</v>
      </c>
      <c r="G41" s="11">
        <v>12.25</v>
      </c>
      <c r="H41" s="11">
        <v>11.85</v>
      </c>
      <c r="I41" s="11">
        <v>12.6</v>
      </c>
      <c r="J41" s="11">
        <f>SUM(F41:I41)</f>
        <v>50.1</v>
      </c>
    </row>
    <row r="42" spans="1:10">
      <c r="A42" s="6"/>
      <c r="B42" s="1"/>
      <c r="C42" s="6"/>
      <c r="D42" s="1" t="s">
        <v>50</v>
      </c>
      <c r="E42" s="1" t="s">
        <v>51</v>
      </c>
      <c r="F42" s="11">
        <v>12.75</v>
      </c>
      <c r="G42" s="11">
        <v>11.7</v>
      </c>
      <c r="H42" s="11">
        <v>12</v>
      </c>
      <c r="I42" s="11">
        <v>13</v>
      </c>
      <c r="J42" s="11">
        <f>SUM(F42:I42)</f>
        <v>49.45</v>
      </c>
    </row>
    <row r="43" spans="1:10">
      <c r="A43" s="6"/>
      <c r="B43" s="1"/>
      <c r="C43" s="6"/>
      <c r="D43" s="1" t="s">
        <v>50</v>
      </c>
      <c r="E43" s="1" t="s">
        <v>52</v>
      </c>
      <c r="F43" s="11">
        <v>12.9</v>
      </c>
      <c r="G43" s="11">
        <v>11.95</v>
      </c>
      <c r="H43" s="11">
        <v>9.75</v>
      </c>
      <c r="I43" s="11">
        <v>11.5</v>
      </c>
      <c r="J43" s="11">
        <f>SUM(F43:I43)</f>
        <v>46.1</v>
      </c>
    </row>
    <row r="44" spans="1:10">
      <c r="A44" s="6"/>
      <c r="B44" s="1"/>
      <c r="C44" s="6"/>
      <c r="D44" s="1"/>
      <c r="E44" s="1"/>
      <c r="F44" s="11">
        <v>0</v>
      </c>
      <c r="G44" s="11">
        <v>0</v>
      </c>
      <c r="H44" s="11">
        <v>0</v>
      </c>
      <c r="I44" s="11">
        <v>0</v>
      </c>
      <c r="J44" s="11">
        <f>SUM(F44:I44)</f>
        <v>0</v>
      </c>
    </row>
    <row r="45" spans="1:10">
      <c r="A45" s="6"/>
      <c r="B45" s="1"/>
      <c r="C45" s="6"/>
      <c r="D45" s="1"/>
      <c r="E45" s="1"/>
      <c r="F45" s="12">
        <f>LARGE(F39:F43,1)+LARGE(F39:F43,2)+LARGE(F39:F43,3)</f>
        <v>39.049999999999997</v>
      </c>
      <c r="G45" s="12">
        <f>LARGE(G39:G43,1)+LARGE(G39:G43,2)+LARGE(G39:G43,3)</f>
        <v>36.4</v>
      </c>
      <c r="H45" s="12">
        <f>LARGE(H39:H43,1)+LARGE(H39:H43,2)+LARGE(H39:H43,3)</f>
        <v>33.85</v>
      </c>
      <c r="I45" s="12">
        <f>LARGE(I39:I43,1)+LARGE(I39:I43,2)+LARGE(I39:I43,3)</f>
        <v>38.6</v>
      </c>
      <c r="J45" s="12"/>
    </row>
    <row r="46" spans="1:10">
      <c r="A46" s="9"/>
      <c r="B46" s="4"/>
      <c r="C46" s="10"/>
      <c r="D46" s="1"/>
      <c r="E46" s="1"/>
      <c r="F46" s="11"/>
      <c r="G46" s="11"/>
      <c r="H46" s="11"/>
      <c r="I46" s="11"/>
      <c r="J46" s="11"/>
    </row>
    <row r="47" spans="1:10">
      <c r="A47" s="9">
        <v>3</v>
      </c>
      <c r="B47" s="4" t="s">
        <v>53</v>
      </c>
      <c r="C47" s="10">
        <f>SUM(F52:I52)</f>
        <v>147.1</v>
      </c>
      <c r="D47" s="14" t="s">
        <v>54</v>
      </c>
      <c r="E47" s="14" t="s">
        <v>36</v>
      </c>
      <c r="F47" s="11">
        <v>12.7</v>
      </c>
      <c r="G47" s="11">
        <v>11.5</v>
      </c>
      <c r="H47" s="11">
        <v>10.6</v>
      </c>
      <c r="I47" s="11">
        <v>12.1</v>
      </c>
      <c r="J47" s="11">
        <f>SUM(F47:I47)</f>
        <v>46.9</v>
      </c>
    </row>
    <row r="48" spans="1:10">
      <c r="A48" s="6"/>
      <c r="B48" s="1"/>
      <c r="C48" s="13"/>
      <c r="D48" s="14" t="s">
        <v>55</v>
      </c>
      <c r="E48" s="1" t="s">
        <v>56</v>
      </c>
      <c r="F48" s="11">
        <v>13.35</v>
      </c>
      <c r="G48" s="11">
        <v>13.35</v>
      </c>
      <c r="H48" s="11">
        <v>10.9</v>
      </c>
      <c r="I48" s="11">
        <v>13.1</v>
      </c>
      <c r="J48" s="11">
        <f>SUM(F48:I48)</f>
        <v>50.7</v>
      </c>
    </row>
    <row r="49" spans="1:10">
      <c r="A49" s="6"/>
      <c r="B49" s="1"/>
      <c r="C49" s="6"/>
      <c r="D49" s="14" t="s">
        <v>57</v>
      </c>
      <c r="E49" s="1" t="s">
        <v>58</v>
      </c>
      <c r="F49" s="11">
        <v>13.4</v>
      </c>
      <c r="G49" s="11">
        <v>12.9</v>
      </c>
      <c r="H49" s="11">
        <v>9.5</v>
      </c>
      <c r="I49" s="11">
        <v>13.7</v>
      </c>
      <c r="J49" s="11">
        <f>SUM(F49:I49)</f>
        <v>49.5</v>
      </c>
    </row>
    <row r="50" spans="1:10">
      <c r="A50" s="6"/>
      <c r="B50" s="1"/>
      <c r="C50" s="6"/>
      <c r="D50" s="1"/>
      <c r="E50" s="1"/>
      <c r="F50" s="11">
        <v>0</v>
      </c>
      <c r="G50" s="11">
        <v>0</v>
      </c>
      <c r="H50" s="11">
        <v>0</v>
      </c>
      <c r="I50" s="11">
        <v>0</v>
      </c>
      <c r="J50" s="11">
        <f>SUM(F50:I50)</f>
        <v>0</v>
      </c>
    </row>
    <row r="51" spans="1:10">
      <c r="A51" s="6"/>
      <c r="B51" s="1"/>
      <c r="C51" s="6"/>
      <c r="D51" s="1"/>
      <c r="E51" s="1"/>
      <c r="F51" s="11">
        <v>0</v>
      </c>
      <c r="G51" s="11">
        <v>0</v>
      </c>
      <c r="H51" s="11">
        <v>0</v>
      </c>
      <c r="I51" s="11">
        <v>0</v>
      </c>
      <c r="J51" s="11">
        <f>SUM(F51:I51)</f>
        <v>0</v>
      </c>
    </row>
    <row r="52" spans="1:10">
      <c r="A52" s="6"/>
      <c r="B52" s="1"/>
      <c r="C52" s="13"/>
      <c r="D52" s="1"/>
      <c r="E52" s="1"/>
      <c r="F52" s="12">
        <f>LARGE(F47:F51,1)+LARGE(F47:F51,2)+LARGE(F47:F51,3)</f>
        <v>39.450000000000003</v>
      </c>
      <c r="G52" s="12">
        <f>LARGE(G47:G51,1)+LARGE(G47:G51,2)+LARGE(G47:G51,3)</f>
        <v>37.75</v>
      </c>
      <c r="H52" s="12">
        <f>LARGE(H47:H51,1)+LARGE(H47:H51,2)+LARGE(H47:H51,3)</f>
        <v>31</v>
      </c>
      <c r="I52" s="12">
        <f>LARGE(I47:I51,1)+LARGE(I47:I51,2)+LARGE(I47:I51,3)</f>
        <v>38.9</v>
      </c>
      <c r="J52" s="12"/>
    </row>
    <row r="53" spans="1:10">
      <c r="A53" s="6"/>
      <c r="B53" s="1"/>
      <c r="C53" s="13"/>
      <c r="D53" s="1"/>
      <c r="E53" s="1"/>
      <c r="F53" s="11"/>
      <c r="G53" s="11"/>
      <c r="H53" s="11"/>
      <c r="I53" s="11"/>
      <c r="J53" s="11"/>
    </row>
    <row r="54" spans="1:10">
      <c r="A54" s="9">
        <v>4</v>
      </c>
      <c r="B54" s="4" t="s">
        <v>59</v>
      </c>
      <c r="C54" s="10">
        <f>SUM(F59:I59)</f>
        <v>125.3</v>
      </c>
      <c r="D54" s="1" t="s">
        <v>60</v>
      </c>
      <c r="E54" s="1" t="s">
        <v>61</v>
      </c>
      <c r="F54" s="11">
        <v>12.8</v>
      </c>
      <c r="G54" s="11">
        <v>12.35</v>
      </c>
      <c r="H54" s="11">
        <v>11.7</v>
      </c>
      <c r="I54" s="11">
        <v>13.5</v>
      </c>
      <c r="J54" s="11">
        <f>SUM(F54:I54)</f>
        <v>50.349999999999994</v>
      </c>
    </row>
    <row r="55" spans="1:10">
      <c r="A55" s="6"/>
      <c r="B55" s="1"/>
      <c r="C55" s="13"/>
      <c r="D55" s="1" t="s">
        <v>62</v>
      </c>
      <c r="E55" s="1" t="s">
        <v>63</v>
      </c>
      <c r="F55" s="11">
        <v>12.7</v>
      </c>
      <c r="G55" s="11">
        <v>12.9</v>
      </c>
      <c r="H55" s="11">
        <v>11.4</v>
      </c>
      <c r="I55" s="11">
        <v>13.3</v>
      </c>
      <c r="J55" s="11">
        <f>SUM(F55:I55)</f>
        <v>50.3</v>
      </c>
    </row>
    <row r="56" spans="1:10">
      <c r="A56" s="6"/>
      <c r="B56" s="1"/>
      <c r="C56" s="13"/>
      <c r="D56" s="1" t="s">
        <v>64</v>
      </c>
      <c r="E56" s="1" t="s">
        <v>65</v>
      </c>
      <c r="F56" s="11">
        <v>0</v>
      </c>
      <c r="G56" s="11">
        <v>0</v>
      </c>
      <c r="H56" s="11">
        <v>0</v>
      </c>
      <c r="I56" s="11">
        <v>0</v>
      </c>
      <c r="J56" s="11">
        <f>SUM(F56:I56)</f>
        <v>0</v>
      </c>
    </row>
    <row r="57" spans="1:10">
      <c r="A57" s="6"/>
      <c r="B57" s="1"/>
      <c r="C57" s="13"/>
      <c r="D57" s="1" t="s">
        <v>66</v>
      </c>
      <c r="E57" s="1" t="s">
        <v>19</v>
      </c>
      <c r="F57" s="11">
        <v>0</v>
      </c>
      <c r="G57" s="11">
        <v>0</v>
      </c>
      <c r="H57" s="11">
        <v>0</v>
      </c>
      <c r="I57" s="11">
        <v>0</v>
      </c>
      <c r="J57" s="11">
        <f>SUM(F57:I57)</f>
        <v>0</v>
      </c>
    </row>
    <row r="58" spans="1:10">
      <c r="A58" s="6"/>
      <c r="B58" s="1"/>
      <c r="C58" s="13"/>
      <c r="D58" s="1" t="s">
        <v>67</v>
      </c>
      <c r="E58" s="1" t="s">
        <v>68</v>
      </c>
      <c r="F58" s="11">
        <v>12.7</v>
      </c>
      <c r="G58" s="11">
        <v>11.95</v>
      </c>
      <c r="H58" s="11">
        <v>0</v>
      </c>
      <c r="I58" s="11">
        <v>0</v>
      </c>
      <c r="J58" s="11">
        <f>SUM(F58:I58)</f>
        <v>24.65</v>
      </c>
    </row>
    <row r="59" spans="1:10">
      <c r="A59" s="6"/>
      <c r="B59" s="1"/>
      <c r="C59" s="13"/>
      <c r="D59" s="1"/>
      <c r="E59" s="1"/>
      <c r="F59" s="12">
        <f>LARGE(F54:F58,1)+LARGE(F54:F58,2)+LARGE(F54:F58,3)</f>
        <v>38.200000000000003</v>
      </c>
      <c r="G59" s="12">
        <f>LARGE(G54:G58,1)+LARGE(G54:G58,2)+LARGE(G54:G58,3)</f>
        <v>37.200000000000003</v>
      </c>
      <c r="H59" s="12">
        <f>LARGE(H54:H58,1)+LARGE(H54:H58,2)+LARGE(H54:H58,3)</f>
        <v>23.1</v>
      </c>
      <c r="I59" s="12">
        <f>LARGE(I54:I58,1)+LARGE(I54:I58,2)+LARGE(I54:I58,3)</f>
        <v>26.8</v>
      </c>
      <c r="J59" s="12"/>
    </row>
    <row r="60" spans="1:10">
      <c r="A60" s="6"/>
      <c r="B60" s="1"/>
      <c r="C60" s="1"/>
      <c r="D60" s="1"/>
      <c r="E60" s="1"/>
      <c r="F60" s="11"/>
      <c r="G60" s="11"/>
      <c r="H60" s="11"/>
      <c r="I60" s="11"/>
      <c r="J60" s="11"/>
    </row>
  </sheetData>
  <pageMargins left="0.31" right="0.24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52" workbookViewId="0"/>
  </sheetViews>
  <sheetFormatPr baseColWidth="10" defaultRowHeight="12.75"/>
  <cols>
    <col min="1" max="1" width="4.5703125" style="15" customWidth="1"/>
    <col min="2" max="2" width="18.42578125" style="15" customWidth="1"/>
    <col min="3" max="3" width="7.140625" style="15" customWidth="1"/>
    <col min="4" max="4" width="11.5703125" style="15" customWidth="1"/>
    <col min="5" max="5" width="12.140625" style="15" customWidth="1"/>
    <col min="6" max="9" width="7.7109375" style="15" customWidth="1"/>
    <col min="10" max="10" width="8.7109375" style="15" customWidth="1"/>
    <col min="11" max="11" width="11.42578125" style="15"/>
    <col min="12" max="12" width="15.7109375" style="15" customWidth="1"/>
    <col min="13" max="13" width="5.85546875" style="15" customWidth="1"/>
    <col min="14" max="14" width="11.42578125" style="15"/>
    <col min="15" max="15" width="6.28515625" style="15" customWidth="1"/>
    <col min="16" max="27" width="5.140625" style="15" customWidth="1"/>
    <col min="28" max="256" width="11.42578125" style="15"/>
    <col min="257" max="257" width="5.7109375" style="15" customWidth="1"/>
    <col min="258" max="258" width="22.28515625" style="15" customWidth="1"/>
    <col min="259" max="259" width="8.140625" style="15" customWidth="1"/>
    <col min="260" max="260" width="13.140625" style="15" customWidth="1"/>
    <col min="261" max="261" width="9.42578125" style="15" customWidth="1"/>
    <col min="262" max="265" width="7.7109375" style="15" customWidth="1"/>
    <col min="266" max="266" width="8.7109375" style="15" customWidth="1"/>
    <col min="267" max="267" width="11.42578125" style="15"/>
    <col min="268" max="268" width="15.7109375" style="15" customWidth="1"/>
    <col min="269" max="269" width="5.85546875" style="15" customWidth="1"/>
    <col min="270" max="270" width="11.42578125" style="15"/>
    <col min="271" max="271" width="6.28515625" style="15" customWidth="1"/>
    <col min="272" max="283" width="5.140625" style="15" customWidth="1"/>
    <col min="284" max="512" width="11.42578125" style="15"/>
    <col min="513" max="513" width="5.7109375" style="15" customWidth="1"/>
    <col min="514" max="514" width="22.28515625" style="15" customWidth="1"/>
    <col min="515" max="515" width="8.140625" style="15" customWidth="1"/>
    <col min="516" max="516" width="13.140625" style="15" customWidth="1"/>
    <col min="517" max="517" width="9.42578125" style="15" customWidth="1"/>
    <col min="518" max="521" width="7.7109375" style="15" customWidth="1"/>
    <col min="522" max="522" width="8.7109375" style="15" customWidth="1"/>
    <col min="523" max="523" width="11.42578125" style="15"/>
    <col min="524" max="524" width="15.7109375" style="15" customWidth="1"/>
    <col min="525" max="525" width="5.85546875" style="15" customWidth="1"/>
    <col min="526" max="526" width="11.42578125" style="15"/>
    <col min="527" max="527" width="6.28515625" style="15" customWidth="1"/>
    <col min="528" max="539" width="5.140625" style="15" customWidth="1"/>
    <col min="540" max="768" width="11.42578125" style="15"/>
    <col min="769" max="769" width="5.7109375" style="15" customWidth="1"/>
    <col min="770" max="770" width="22.28515625" style="15" customWidth="1"/>
    <col min="771" max="771" width="8.140625" style="15" customWidth="1"/>
    <col min="772" max="772" width="13.140625" style="15" customWidth="1"/>
    <col min="773" max="773" width="9.42578125" style="15" customWidth="1"/>
    <col min="774" max="777" width="7.7109375" style="15" customWidth="1"/>
    <col min="778" max="778" width="8.7109375" style="15" customWidth="1"/>
    <col min="779" max="779" width="11.42578125" style="15"/>
    <col min="780" max="780" width="15.7109375" style="15" customWidth="1"/>
    <col min="781" max="781" width="5.85546875" style="15" customWidth="1"/>
    <col min="782" max="782" width="11.42578125" style="15"/>
    <col min="783" max="783" width="6.28515625" style="15" customWidth="1"/>
    <col min="784" max="795" width="5.140625" style="15" customWidth="1"/>
    <col min="796" max="1024" width="11.42578125" style="15"/>
    <col min="1025" max="1025" width="5.7109375" style="15" customWidth="1"/>
    <col min="1026" max="1026" width="22.28515625" style="15" customWidth="1"/>
    <col min="1027" max="1027" width="8.140625" style="15" customWidth="1"/>
    <col min="1028" max="1028" width="13.140625" style="15" customWidth="1"/>
    <col min="1029" max="1029" width="9.42578125" style="15" customWidth="1"/>
    <col min="1030" max="1033" width="7.7109375" style="15" customWidth="1"/>
    <col min="1034" max="1034" width="8.7109375" style="15" customWidth="1"/>
    <col min="1035" max="1035" width="11.42578125" style="15"/>
    <col min="1036" max="1036" width="15.7109375" style="15" customWidth="1"/>
    <col min="1037" max="1037" width="5.85546875" style="15" customWidth="1"/>
    <col min="1038" max="1038" width="11.42578125" style="15"/>
    <col min="1039" max="1039" width="6.28515625" style="15" customWidth="1"/>
    <col min="1040" max="1051" width="5.140625" style="15" customWidth="1"/>
    <col min="1052" max="1280" width="11.42578125" style="15"/>
    <col min="1281" max="1281" width="5.7109375" style="15" customWidth="1"/>
    <col min="1282" max="1282" width="22.28515625" style="15" customWidth="1"/>
    <col min="1283" max="1283" width="8.140625" style="15" customWidth="1"/>
    <col min="1284" max="1284" width="13.140625" style="15" customWidth="1"/>
    <col min="1285" max="1285" width="9.42578125" style="15" customWidth="1"/>
    <col min="1286" max="1289" width="7.7109375" style="15" customWidth="1"/>
    <col min="1290" max="1290" width="8.7109375" style="15" customWidth="1"/>
    <col min="1291" max="1291" width="11.42578125" style="15"/>
    <col min="1292" max="1292" width="15.7109375" style="15" customWidth="1"/>
    <col min="1293" max="1293" width="5.85546875" style="15" customWidth="1"/>
    <col min="1294" max="1294" width="11.42578125" style="15"/>
    <col min="1295" max="1295" width="6.28515625" style="15" customWidth="1"/>
    <col min="1296" max="1307" width="5.140625" style="15" customWidth="1"/>
    <col min="1308" max="1536" width="11.42578125" style="15"/>
    <col min="1537" max="1537" width="5.7109375" style="15" customWidth="1"/>
    <col min="1538" max="1538" width="22.28515625" style="15" customWidth="1"/>
    <col min="1539" max="1539" width="8.140625" style="15" customWidth="1"/>
    <col min="1540" max="1540" width="13.140625" style="15" customWidth="1"/>
    <col min="1541" max="1541" width="9.42578125" style="15" customWidth="1"/>
    <col min="1542" max="1545" width="7.7109375" style="15" customWidth="1"/>
    <col min="1546" max="1546" width="8.7109375" style="15" customWidth="1"/>
    <col min="1547" max="1547" width="11.42578125" style="15"/>
    <col min="1548" max="1548" width="15.7109375" style="15" customWidth="1"/>
    <col min="1549" max="1549" width="5.85546875" style="15" customWidth="1"/>
    <col min="1550" max="1550" width="11.42578125" style="15"/>
    <col min="1551" max="1551" width="6.28515625" style="15" customWidth="1"/>
    <col min="1552" max="1563" width="5.140625" style="15" customWidth="1"/>
    <col min="1564" max="1792" width="11.42578125" style="15"/>
    <col min="1793" max="1793" width="5.7109375" style="15" customWidth="1"/>
    <col min="1794" max="1794" width="22.28515625" style="15" customWidth="1"/>
    <col min="1795" max="1795" width="8.140625" style="15" customWidth="1"/>
    <col min="1796" max="1796" width="13.140625" style="15" customWidth="1"/>
    <col min="1797" max="1797" width="9.42578125" style="15" customWidth="1"/>
    <col min="1798" max="1801" width="7.7109375" style="15" customWidth="1"/>
    <col min="1802" max="1802" width="8.7109375" style="15" customWidth="1"/>
    <col min="1803" max="1803" width="11.42578125" style="15"/>
    <col min="1804" max="1804" width="15.7109375" style="15" customWidth="1"/>
    <col min="1805" max="1805" width="5.85546875" style="15" customWidth="1"/>
    <col min="1806" max="1806" width="11.42578125" style="15"/>
    <col min="1807" max="1807" width="6.28515625" style="15" customWidth="1"/>
    <col min="1808" max="1819" width="5.140625" style="15" customWidth="1"/>
    <col min="1820" max="2048" width="11.42578125" style="15"/>
    <col min="2049" max="2049" width="5.7109375" style="15" customWidth="1"/>
    <col min="2050" max="2050" width="22.28515625" style="15" customWidth="1"/>
    <col min="2051" max="2051" width="8.140625" style="15" customWidth="1"/>
    <col min="2052" max="2052" width="13.140625" style="15" customWidth="1"/>
    <col min="2053" max="2053" width="9.42578125" style="15" customWidth="1"/>
    <col min="2054" max="2057" width="7.7109375" style="15" customWidth="1"/>
    <col min="2058" max="2058" width="8.7109375" style="15" customWidth="1"/>
    <col min="2059" max="2059" width="11.42578125" style="15"/>
    <col min="2060" max="2060" width="15.7109375" style="15" customWidth="1"/>
    <col min="2061" max="2061" width="5.85546875" style="15" customWidth="1"/>
    <col min="2062" max="2062" width="11.42578125" style="15"/>
    <col min="2063" max="2063" width="6.28515625" style="15" customWidth="1"/>
    <col min="2064" max="2075" width="5.140625" style="15" customWidth="1"/>
    <col min="2076" max="2304" width="11.42578125" style="15"/>
    <col min="2305" max="2305" width="5.7109375" style="15" customWidth="1"/>
    <col min="2306" max="2306" width="22.28515625" style="15" customWidth="1"/>
    <col min="2307" max="2307" width="8.140625" style="15" customWidth="1"/>
    <col min="2308" max="2308" width="13.140625" style="15" customWidth="1"/>
    <col min="2309" max="2309" width="9.42578125" style="15" customWidth="1"/>
    <col min="2310" max="2313" width="7.7109375" style="15" customWidth="1"/>
    <col min="2314" max="2314" width="8.7109375" style="15" customWidth="1"/>
    <col min="2315" max="2315" width="11.42578125" style="15"/>
    <col min="2316" max="2316" width="15.7109375" style="15" customWidth="1"/>
    <col min="2317" max="2317" width="5.85546875" style="15" customWidth="1"/>
    <col min="2318" max="2318" width="11.42578125" style="15"/>
    <col min="2319" max="2319" width="6.28515625" style="15" customWidth="1"/>
    <col min="2320" max="2331" width="5.140625" style="15" customWidth="1"/>
    <col min="2332" max="2560" width="11.42578125" style="15"/>
    <col min="2561" max="2561" width="5.7109375" style="15" customWidth="1"/>
    <col min="2562" max="2562" width="22.28515625" style="15" customWidth="1"/>
    <col min="2563" max="2563" width="8.140625" style="15" customWidth="1"/>
    <col min="2564" max="2564" width="13.140625" style="15" customWidth="1"/>
    <col min="2565" max="2565" width="9.42578125" style="15" customWidth="1"/>
    <col min="2566" max="2569" width="7.7109375" style="15" customWidth="1"/>
    <col min="2570" max="2570" width="8.7109375" style="15" customWidth="1"/>
    <col min="2571" max="2571" width="11.42578125" style="15"/>
    <col min="2572" max="2572" width="15.7109375" style="15" customWidth="1"/>
    <col min="2573" max="2573" width="5.85546875" style="15" customWidth="1"/>
    <col min="2574" max="2574" width="11.42578125" style="15"/>
    <col min="2575" max="2575" width="6.28515625" style="15" customWidth="1"/>
    <col min="2576" max="2587" width="5.140625" style="15" customWidth="1"/>
    <col min="2588" max="2816" width="11.42578125" style="15"/>
    <col min="2817" max="2817" width="5.7109375" style="15" customWidth="1"/>
    <col min="2818" max="2818" width="22.28515625" style="15" customWidth="1"/>
    <col min="2819" max="2819" width="8.140625" style="15" customWidth="1"/>
    <col min="2820" max="2820" width="13.140625" style="15" customWidth="1"/>
    <col min="2821" max="2821" width="9.42578125" style="15" customWidth="1"/>
    <col min="2822" max="2825" width="7.7109375" style="15" customWidth="1"/>
    <col min="2826" max="2826" width="8.7109375" style="15" customWidth="1"/>
    <col min="2827" max="2827" width="11.42578125" style="15"/>
    <col min="2828" max="2828" width="15.7109375" style="15" customWidth="1"/>
    <col min="2829" max="2829" width="5.85546875" style="15" customWidth="1"/>
    <col min="2830" max="2830" width="11.42578125" style="15"/>
    <col min="2831" max="2831" width="6.28515625" style="15" customWidth="1"/>
    <col min="2832" max="2843" width="5.140625" style="15" customWidth="1"/>
    <col min="2844" max="3072" width="11.42578125" style="15"/>
    <col min="3073" max="3073" width="5.7109375" style="15" customWidth="1"/>
    <col min="3074" max="3074" width="22.28515625" style="15" customWidth="1"/>
    <col min="3075" max="3075" width="8.140625" style="15" customWidth="1"/>
    <col min="3076" max="3076" width="13.140625" style="15" customWidth="1"/>
    <col min="3077" max="3077" width="9.42578125" style="15" customWidth="1"/>
    <col min="3078" max="3081" width="7.7109375" style="15" customWidth="1"/>
    <col min="3082" max="3082" width="8.7109375" style="15" customWidth="1"/>
    <col min="3083" max="3083" width="11.42578125" style="15"/>
    <col min="3084" max="3084" width="15.7109375" style="15" customWidth="1"/>
    <col min="3085" max="3085" width="5.85546875" style="15" customWidth="1"/>
    <col min="3086" max="3086" width="11.42578125" style="15"/>
    <col min="3087" max="3087" width="6.28515625" style="15" customWidth="1"/>
    <col min="3088" max="3099" width="5.140625" style="15" customWidth="1"/>
    <col min="3100" max="3328" width="11.42578125" style="15"/>
    <col min="3329" max="3329" width="5.7109375" style="15" customWidth="1"/>
    <col min="3330" max="3330" width="22.28515625" style="15" customWidth="1"/>
    <col min="3331" max="3331" width="8.140625" style="15" customWidth="1"/>
    <col min="3332" max="3332" width="13.140625" style="15" customWidth="1"/>
    <col min="3333" max="3333" width="9.42578125" style="15" customWidth="1"/>
    <col min="3334" max="3337" width="7.7109375" style="15" customWidth="1"/>
    <col min="3338" max="3338" width="8.7109375" style="15" customWidth="1"/>
    <col min="3339" max="3339" width="11.42578125" style="15"/>
    <col min="3340" max="3340" width="15.7109375" style="15" customWidth="1"/>
    <col min="3341" max="3341" width="5.85546875" style="15" customWidth="1"/>
    <col min="3342" max="3342" width="11.42578125" style="15"/>
    <col min="3343" max="3343" width="6.28515625" style="15" customWidth="1"/>
    <col min="3344" max="3355" width="5.140625" style="15" customWidth="1"/>
    <col min="3356" max="3584" width="11.42578125" style="15"/>
    <col min="3585" max="3585" width="5.7109375" style="15" customWidth="1"/>
    <col min="3586" max="3586" width="22.28515625" style="15" customWidth="1"/>
    <col min="3587" max="3587" width="8.140625" style="15" customWidth="1"/>
    <col min="3588" max="3588" width="13.140625" style="15" customWidth="1"/>
    <col min="3589" max="3589" width="9.42578125" style="15" customWidth="1"/>
    <col min="3590" max="3593" width="7.7109375" style="15" customWidth="1"/>
    <col min="3594" max="3594" width="8.7109375" style="15" customWidth="1"/>
    <col min="3595" max="3595" width="11.42578125" style="15"/>
    <col min="3596" max="3596" width="15.7109375" style="15" customWidth="1"/>
    <col min="3597" max="3597" width="5.85546875" style="15" customWidth="1"/>
    <col min="3598" max="3598" width="11.42578125" style="15"/>
    <col min="3599" max="3599" width="6.28515625" style="15" customWidth="1"/>
    <col min="3600" max="3611" width="5.140625" style="15" customWidth="1"/>
    <col min="3612" max="3840" width="11.42578125" style="15"/>
    <col min="3841" max="3841" width="5.7109375" style="15" customWidth="1"/>
    <col min="3842" max="3842" width="22.28515625" style="15" customWidth="1"/>
    <col min="3843" max="3843" width="8.140625" style="15" customWidth="1"/>
    <col min="3844" max="3844" width="13.140625" style="15" customWidth="1"/>
    <col min="3845" max="3845" width="9.42578125" style="15" customWidth="1"/>
    <col min="3846" max="3849" width="7.7109375" style="15" customWidth="1"/>
    <col min="3850" max="3850" width="8.7109375" style="15" customWidth="1"/>
    <col min="3851" max="3851" width="11.42578125" style="15"/>
    <col min="3852" max="3852" width="15.7109375" style="15" customWidth="1"/>
    <col min="3853" max="3853" width="5.85546875" style="15" customWidth="1"/>
    <col min="3854" max="3854" width="11.42578125" style="15"/>
    <col min="3855" max="3855" width="6.28515625" style="15" customWidth="1"/>
    <col min="3856" max="3867" width="5.140625" style="15" customWidth="1"/>
    <col min="3868" max="4096" width="11.42578125" style="15"/>
    <col min="4097" max="4097" width="5.7109375" style="15" customWidth="1"/>
    <col min="4098" max="4098" width="22.28515625" style="15" customWidth="1"/>
    <col min="4099" max="4099" width="8.140625" style="15" customWidth="1"/>
    <col min="4100" max="4100" width="13.140625" style="15" customWidth="1"/>
    <col min="4101" max="4101" width="9.42578125" style="15" customWidth="1"/>
    <col min="4102" max="4105" width="7.7109375" style="15" customWidth="1"/>
    <col min="4106" max="4106" width="8.7109375" style="15" customWidth="1"/>
    <col min="4107" max="4107" width="11.42578125" style="15"/>
    <col min="4108" max="4108" width="15.7109375" style="15" customWidth="1"/>
    <col min="4109" max="4109" width="5.85546875" style="15" customWidth="1"/>
    <col min="4110" max="4110" width="11.42578125" style="15"/>
    <col min="4111" max="4111" width="6.28515625" style="15" customWidth="1"/>
    <col min="4112" max="4123" width="5.140625" style="15" customWidth="1"/>
    <col min="4124" max="4352" width="11.42578125" style="15"/>
    <col min="4353" max="4353" width="5.7109375" style="15" customWidth="1"/>
    <col min="4354" max="4354" width="22.28515625" style="15" customWidth="1"/>
    <col min="4355" max="4355" width="8.140625" style="15" customWidth="1"/>
    <col min="4356" max="4356" width="13.140625" style="15" customWidth="1"/>
    <col min="4357" max="4357" width="9.42578125" style="15" customWidth="1"/>
    <col min="4358" max="4361" width="7.7109375" style="15" customWidth="1"/>
    <col min="4362" max="4362" width="8.7109375" style="15" customWidth="1"/>
    <col min="4363" max="4363" width="11.42578125" style="15"/>
    <col min="4364" max="4364" width="15.7109375" style="15" customWidth="1"/>
    <col min="4365" max="4365" width="5.85546875" style="15" customWidth="1"/>
    <col min="4366" max="4366" width="11.42578125" style="15"/>
    <col min="4367" max="4367" width="6.28515625" style="15" customWidth="1"/>
    <col min="4368" max="4379" width="5.140625" style="15" customWidth="1"/>
    <col min="4380" max="4608" width="11.42578125" style="15"/>
    <col min="4609" max="4609" width="5.7109375" style="15" customWidth="1"/>
    <col min="4610" max="4610" width="22.28515625" style="15" customWidth="1"/>
    <col min="4611" max="4611" width="8.140625" style="15" customWidth="1"/>
    <col min="4612" max="4612" width="13.140625" style="15" customWidth="1"/>
    <col min="4613" max="4613" width="9.42578125" style="15" customWidth="1"/>
    <col min="4614" max="4617" width="7.7109375" style="15" customWidth="1"/>
    <col min="4618" max="4618" width="8.7109375" style="15" customWidth="1"/>
    <col min="4619" max="4619" width="11.42578125" style="15"/>
    <col min="4620" max="4620" width="15.7109375" style="15" customWidth="1"/>
    <col min="4621" max="4621" width="5.85546875" style="15" customWidth="1"/>
    <col min="4622" max="4622" width="11.42578125" style="15"/>
    <col min="4623" max="4623" width="6.28515625" style="15" customWidth="1"/>
    <col min="4624" max="4635" width="5.140625" style="15" customWidth="1"/>
    <col min="4636" max="4864" width="11.42578125" style="15"/>
    <col min="4865" max="4865" width="5.7109375" style="15" customWidth="1"/>
    <col min="4866" max="4866" width="22.28515625" style="15" customWidth="1"/>
    <col min="4867" max="4867" width="8.140625" style="15" customWidth="1"/>
    <col min="4868" max="4868" width="13.140625" style="15" customWidth="1"/>
    <col min="4869" max="4869" width="9.42578125" style="15" customWidth="1"/>
    <col min="4870" max="4873" width="7.7109375" style="15" customWidth="1"/>
    <col min="4874" max="4874" width="8.7109375" style="15" customWidth="1"/>
    <col min="4875" max="4875" width="11.42578125" style="15"/>
    <col min="4876" max="4876" width="15.7109375" style="15" customWidth="1"/>
    <col min="4877" max="4877" width="5.85546875" style="15" customWidth="1"/>
    <col min="4878" max="4878" width="11.42578125" style="15"/>
    <col min="4879" max="4879" width="6.28515625" style="15" customWidth="1"/>
    <col min="4880" max="4891" width="5.140625" style="15" customWidth="1"/>
    <col min="4892" max="5120" width="11.42578125" style="15"/>
    <col min="5121" max="5121" width="5.7109375" style="15" customWidth="1"/>
    <col min="5122" max="5122" width="22.28515625" style="15" customWidth="1"/>
    <col min="5123" max="5123" width="8.140625" style="15" customWidth="1"/>
    <col min="5124" max="5124" width="13.140625" style="15" customWidth="1"/>
    <col min="5125" max="5125" width="9.42578125" style="15" customWidth="1"/>
    <col min="5126" max="5129" width="7.7109375" style="15" customWidth="1"/>
    <col min="5130" max="5130" width="8.7109375" style="15" customWidth="1"/>
    <col min="5131" max="5131" width="11.42578125" style="15"/>
    <col min="5132" max="5132" width="15.7109375" style="15" customWidth="1"/>
    <col min="5133" max="5133" width="5.85546875" style="15" customWidth="1"/>
    <col min="5134" max="5134" width="11.42578125" style="15"/>
    <col min="5135" max="5135" width="6.28515625" style="15" customWidth="1"/>
    <col min="5136" max="5147" width="5.140625" style="15" customWidth="1"/>
    <col min="5148" max="5376" width="11.42578125" style="15"/>
    <col min="5377" max="5377" width="5.7109375" style="15" customWidth="1"/>
    <col min="5378" max="5378" width="22.28515625" style="15" customWidth="1"/>
    <col min="5379" max="5379" width="8.140625" style="15" customWidth="1"/>
    <col min="5380" max="5380" width="13.140625" style="15" customWidth="1"/>
    <col min="5381" max="5381" width="9.42578125" style="15" customWidth="1"/>
    <col min="5382" max="5385" width="7.7109375" style="15" customWidth="1"/>
    <col min="5386" max="5386" width="8.7109375" style="15" customWidth="1"/>
    <col min="5387" max="5387" width="11.42578125" style="15"/>
    <col min="5388" max="5388" width="15.7109375" style="15" customWidth="1"/>
    <col min="5389" max="5389" width="5.85546875" style="15" customWidth="1"/>
    <col min="5390" max="5390" width="11.42578125" style="15"/>
    <col min="5391" max="5391" width="6.28515625" style="15" customWidth="1"/>
    <col min="5392" max="5403" width="5.140625" style="15" customWidth="1"/>
    <col min="5404" max="5632" width="11.42578125" style="15"/>
    <col min="5633" max="5633" width="5.7109375" style="15" customWidth="1"/>
    <col min="5634" max="5634" width="22.28515625" style="15" customWidth="1"/>
    <col min="5635" max="5635" width="8.140625" style="15" customWidth="1"/>
    <col min="5636" max="5636" width="13.140625" style="15" customWidth="1"/>
    <col min="5637" max="5637" width="9.42578125" style="15" customWidth="1"/>
    <col min="5638" max="5641" width="7.7109375" style="15" customWidth="1"/>
    <col min="5642" max="5642" width="8.7109375" style="15" customWidth="1"/>
    <col min="5643" max="5643" width="11.42578125" style="15"/>
    <col min="5644" max="5644" width="15.7109375" style="15" customWidth="1"/>
    <col min="5645" max="5645" width="5.85546875" style="15" customWidth="1"/>
    <col min="5646" max="5646" width="11.42578125" style="15"/>
    <col min="5647" max="5647" width="6.28515625" style="15" customWidth="1"/>
    <col min="5648" max="5659" width="5.140625" style="15" customWidth="1"/>
    <col min="5660" max="5888" width="11.42578125" style="15"/>
    <col min="5889" max="5889" width="5.7109375" style="15" customWidth="1"/>
    <col min="5890" max="5890" width="22.28515625" style="15" customWidth="1"/>
    <col min="5891" max="5891" width="8.140625" style="15" customWidth="1"/>
    <col min="5892" max="5892" width="13.140625" style="15" customWidth="1"/>
    <col min="5893" max="5893" width="9.42578125" style="15" customWidth="1"/>
    <col min="5894" max="5897" width="7.7109375" style="15" customWidth="1"/>
    <col min="5898" max="5898" width="8.7109375" style="15" customWidth="1"/>
    <col min="5899" max="5899" width="11.42578125" style="15"/>
    <col min="5900" max="5900" width="15.7109375" style="15" customWidth="1"/>
    <col min="5901" max="5901" width="5.85546875" style="15" customWidth="1"/>
    <col min="5902" max="5902" width="11.42578125" style="15"/>
    <col min="5903" max="5903" width="6.28515625" style="15" customWidth="1"/>
    <col min="5904" max="5915" width="5.140625" style="15" customWidth="1"/>
    <col min="5916" max="6144" width="11.42578125" style="15"/>
    <col min="6145" max="6145" width="5.7109375" style="15" customWidth="1"/>
    <col min="6146" max="6146" width="22.28515625" style="15" customWidth="1"/>
    <col min="6147" max="6147" width="8.140625" style="15" customWidth="1"/>
    <col min="6148" max="6148" width="13.140625" style="15" customWidth="1"/>
    <col min="6149" max="6149" width="9.42578125" style="15" customWidth="1"/>
    <col min="6150" max="6153" width="7.7109375" style="15" customWidth="1"/>
    <col min="6154" max="6154" width="8.7109375" style="15" customWidth="1"/>
    <col min="6155" max="6155" width="11.42578125" style="15"/>
    <col min="6156" max="6156" width="15.7109375" style="15" customWidth="1"/>
    <col min="6157" max="6157" width="5.85546875" style="15" customWidth="1"/>
    <col min="6158" max="6158" width="11.42578125" style="15"/>
    <col min="6159" max="6159" width="6.28515625" style="15" customWidth="1"/>
    <col min="6160" max="6171" width="5.140625" style="15" customWidth="1"/>
    <col min="6172" max="6400" width="11.42578125" style="15"/>
    <col min="6401" max="6401" width="5.7109375" style="15" customWidth="1"/>
    <col min="6402" max="6402" width="22.28515625" style="15" customWidth="1"/>
    <col min="6403" max="6403" width="8.140625" style="15" customWidth="1"/>
    <col min="6404" max="6404" width="13.140625" style="15" customWidth="1"/>
    <col min="6405" max="6405" width="9.42578125" style="15" customWidth="1"/>
    <col min="6406" max="6409" width="7.7109375" style="15" customWidth="1"/>
    <col min="6410" max="6410" width="8.7109375" style="15" customWidth="1"/>
    <col min="6411" max="6411" width="11.42578125" style="15"/>
    <col min="6412" max="6412" width="15.7109375" style="15" customWidth="1"/>
    <col min="6413" max="6413" width="5.85546875" style="15" customWidth="1"/>
    <col min="6414" max="6414" width="11.42578125" style="15"/>
    <col min="6415" max="6415" width="6.28515625" style="15" customWidth="1"/>
    <col min="6416" max="6427" width="5.140625" style="15" customWidth="1"/>
    <col min="6428" max="6656" width="11.42578125" style="15"/>
    <col min="6657" max="6657" width="5.7109375" style="15" customWidth="1"/>
    <col min="6658" max="6658" width="22.28515625" style="15" customWidth="1"/>
    <col min="6659" max="6659" width="8.140625" style="15" customWidth="1"/>
    <col min="6660" max="6660" width="13.140625" style="15" customWidth="1"/>
    <col min="6661" max="6661" width="9.42578125" style="15" customWidth="1"/>
    <col min="6662" max="6665" width="7.7109375" style="15" customWidth="1"/>
    <col min="6666" max="6666" width="8.7109375" style="15" customWidth="1"/>
    <col min="6667" max="6667" width="11.42578125" style="15"/>
    <col min="6668" max="6668" width="15.7109375" style="15" customWidth="1"/>
    <col min="6669" max="6669" width="5.85546875" style="15" customWidth="1"/>
    <col min="6670" max="6670" width="11.42578125" style="15"/>
    <col min="6671" max="6671" width="6.28515625" style="15" customWidth="1"/>
    <col min="6672" max="6683" width="5.140625" style="15" customWidth="1"/>
    <col min="6684" max="6912" width="11.42578125" style="15"/>
    <col min="6913" max="6913" width="5.7109375" style="15" customWidth="1"/>
    <col min="6914" max="6914" width="22.28515625" style="15" customWidth="1"/>
    <col min="6915" max="6915" width="8.140625" style="15" customWidth="1"/>
    <col min="6916" max="6916" width="13.140625" style="15" customWidth="1"/>
    <col min="6917" max="6917" width="9.42578125" style="15" customWidth="1"/>
    <col min="6918" max="6921" width="7.7109375" style="15" customWidth="1"/>
    <col min="6922" max="6922" width="8.7109375" style="15" customWidth="1"/>
    <col min="6923" max="6923" width="11.42578125" style="15"/>
    <col min="6924" max="6924" width="15.7109375" style="15" customWidth="1"/>
    <col min="6925" max="6925" width="5.85546875" style="15" customWidth="1"/>
    <col min="6926" max="6926" width="11.42578125" style="15"/>
    <col min="6927" max="6927" width="6.28515625" style="15" customWidth="1"/>
    <col min="6928" max="6939" width="5.140625" style="15" customWidth="1"/>
    <col min="6940" max="7168" width="11.42578125" style="15"/>
    <col min="7169" max="7169" width="5.7109375" style="15" customWidth="1"/>
    <col min="7170" max="7170" width="22.28515625" style="15" customWidth="1"/>
    <col min="7171" max="7171" width="8.140625" style="15" customWidth="1"/>
    <col min="7172" max="7172" width="13.140625" style="15" customWidth="1"/>
    <col min="7173" max="7173" width="9.42578125" style="15" customWidth="1"/>
    <col min="7174" max="7177" width="7.7109375" style="15" customWidth="1"/>
    <col min="7178" max="7178" width="8.7109375" style="15" customWidth="1"/>
    <col min="7179" max="7179" width="11.42578125" style="15"/>
    <col min="7180" max="7180" width="15.7109375" style="15" customWidth="1"/>
    <col min="7181" max="7181" width="5.85546875" style="15" customWidth="1"/>
    <col min="7182" max="7182" width="11.42578125" style="15"/>
    <col min="7183" max="7183" width="6.28515625" style="15" customWidth="1"/>
    <col min="7184" max="7195" width="5.140625" style="15" customWidth="1"/>
    <col min="7196" max="7424" width="11.42578125" style="15"/>
    <col min="7425" max="7425" width="5.7109375" style="15" customWidth="1"/>
    <col min="7426" max="7426" width="22.28515625" style="15" customWidth="1"/>
    <col min="7427" max="7427" width="8.140625" style="15" customWidth="1"/>
    <col min="7428" max="7428" width="13.140625" style="15" customWidth="1"/>
    <col min="7429" max="7429" width="9.42578125" style="15" customWidth="1"/>
    <col min="7430" max="7433" width="7.7109375" style="15" customWidth="1"/>
    <col min="7434" max="7434" width="8.7109375" style="15" customWidth="1"/>
    <col min="7435" max="7435" width="11.42578125" style="15"/>
    <col min="7436" max="7436" width="15.7109375" style="15" customWidth="1"/>
    <col min="7437" max="7437" width="5.85546875" style="15" customWidth="1"/>
    <col min="7438" max="7438" width="11.42578125" style="15"/>
    <col min="7439" max="7439" width="6.28515625" style="15" customWidth="1"/>
    <col min="7440" max="7451" width="5.140625" style="15" customWidth="1"/>
    <col min="7452" max="7680" width="11.42578125" style="15"/>
    <col min="7681" max="7681" width="5.7109375" style="15" customWidth="1"/>
    <col min="7682" max="7682" width="22.28515625" style="15" customWidth="1"/>
    <col min="7683" max="7683" width="8.140625" style="15" customWidth="1"/>
    <col min="7684" max="7684" width="13.140625" style="15" customWidth="1"/>
    <col min="7685" max="7685" width="9.42578125" style="15" customWidth="1"/>
    <col min="7686" max="7689" width="7.7109375" style="15" customWidth="1"/>
    <col min="7690" max="7690" width="8.7109375" style="15" customWidth="1"/>
    <col min="7691" max="7691" width="11.42578125" style="15"/>
    <col min="7692" max="7692" width="15.7109375" style="15" customWidth="1"/>
    <col min="7693" max="7693" width="5.85546875" style="15" customWidth="1"/>
    <col min="7694" max="7694" width="11.42578125" style="15"/>
    <col min="7695" max="7695" width="6.28515625" style="15" customWidth="1"/>
    <col min="7696" max="7707" width="5.140625" style="15" customWidth="1"/>
    <col min="7708" max="7936" width="11.42578125" style="15"/>
    <col min="7937" max="7937" width="5.7109375" style="15" customWidth="1"/>
    <col min="7938" max="7938" width="22.28515625" style="15" customWidth="1"/>
    <col min="7939" max="7939" width="8.140625" style="15" customWidth="1"/>
    <col min="7940" max="7940" width="13.140625" style="15" customWidth="1"/>
    <col min="7941" max="7941" width="9.42578125" style="15" customWidth="1"/>
    <col min="7942" max="7945" width="7.7109375" style="15" customWidth="1"/>
    <col min="7946" max="7946" width="8.7109375" style="15" customWidth="1"/>
    <col min="7947" max="7947" width="11.42578125" style="15"/>
    <col min="7948" max="7948" width="15.7109375" style="15" customWidth="1"/>
    <col min="7949" max="7949" width="5.85546875" style="15" customWidth="1"/>
    <col min="7950" max="7950" width="11.42578125" style="15"/>
    <col min="7951" max="7951" width="6.28515625" style="15" customWidth="1"/>
    <col min="7952" max="7963" width="5.140625" style="15" customWidth="1"/>
    <col min="7964" max="8192" width="11.42578125" style="15"/>
    <col min="8193" max="8193" width="5.7109375" style="15" customWidth="1"/>
    <col min="8194" max="8194" width="22.28515625" style="15" customWidth="1"/>
    <col min="8195" max="8195" width="8.140625" style="15" customWidth="1"/>
    <col min="8196" max="8196" width="13.140625" style="15" customWidth="1"/>
    <col min="8197" max="8197" width="9.42578125" style="15" customWidth="1"/>
    <col min="8198" max="8201" width="7.7109375" style="15" customWidth="1"/>
    <col min="8202" max="8202" width="8.7109375" style="15" customWidth="1"/>
    <col min="8203" max="8203" width="11.42578125" style="15"/>
    <col min="8204" max="8204" width="15.7109375" style="15" customWidth="1"/>
    <col min="8205" max="8205" width="5.85546875" style="15" customWidth="1"/>
    <col min="8206" max="8206" width="11.42578125" style="15"/>
    <col min="8207" max="8207" width="6.28515625" style="15" customWidth="1"/>
    <col min="8208" max="8219" width="5.140625" style="15" customWidth="1"/>
    <col min="8220" max="8448" width="11.42578125" style="15"/>
    <col min="8449" max="8449" width="5.7109375" style="15" customWidth="1"/>
    <col min="8450" max="8450" width="22.28515625" style="15" customWidth="1"/>
    <col min="8451" max="8451" width="8.140625" style="15" customWidth="1"/>
    <col min="8452" max="8452" width="13.140625" style="15" customWidth="1"/>
    <col min="8453" max="8453" width="9.42578125" style="15" customWidth="1"/>
    <col min="8454" max="8457" width="7.7109375" style="15" customWidth="1"/>
    <col min="8458" max="8458" width="8.7109375" style="15" customWidth="1"/>
    <col min="8459" max="8459" width="11.42578125" style="15"/>
    <col min="8460" max="8460" width="15.7109375" style="15" customWidth="1"/>
    <col min="8461" max="8461" width="5.85546875" style="15" customWidth="1"/>
    <col min="8462" max="8462" width="11.42578125" style="15"/>
    <col min="8463" max="8463" width="6.28515625" style="15" customWidth="1"/>
    <col min="8464" max="8475" width="5.140625" style="15" customWidth="1"/>
    <col min="8476" max="8704" width="11.42578125" style="15"/>
    <col min="8705" max="8705" width="5.7109375" style="15" customWidth="1"/>
    <col min="8706" max="8706" width="22.28515625" style="15" customWidth="1"/>
    <col min="8707" max="8707" width="8.140625" style="15" customWidth="1"/>
    <col min="8708" max="8708" width="13.140625" style="15" customWidth="1"/>
    <col min="8709" max="8709" width="9.42578125" style="15" customWidth="1"/>
    <col min="8710" max="8713" width="7.7109375" style="15" customWidth="1"/>
    <col min="8714" max="8714" width="8.7109375" style="15" customWidth="1"/>
    <col min="8715" max="8715" width="11.42578125" style="15"/>
    <col min="8716" max="8716" width="15.7109375" style="15" customWidth="1"/>
    <col min="8717" max="8717" width="5.85546875" style="15" customWidth="1"/>
    <col min="8718" max="8718" width="11.42578125" style="15"/>
    <col min="8719" max="8719" width="6.28515625" style="15" customWidth="1"/>
    <col min="8720" max="8731" width="5.140625" style="15" customWidth="1"/>
    <col min="8732" max="8960" width="11.42578125" style="15"/>
    <col min="8961" max="8961" width="5.7109375" style="15" customWidth="1"/>
    <col min="8962" max="8962" width="22.28515625" style="15" customWidth="1"/>
    <col min="8963" max="8963" width="8.140625" style="15" customWidth="1"/>
    <col min="8964" max="8964" width="13.140625" style="15" customWidth="1"/>
    <col min="8965" max="8965" width="9.42578125" style="15" customWidth="1"/>
    <col min="8966" max="8969" width="7.7109375" style="15" customWidth="1"/>
    <col min="8970" max="8970" width="8.7109375" style="15" customWidth="1"/>
    <col min="8971" max="8971" width="11.42578125" style="15"/>
    <col min="8972" max="8972" width="15.7109375" style="15" customWidth="1"/>
    <col min="8973" max="8973" width="5.85546875" style="15" customWidth="1"/>
    <col min="8974" max="8974" width="11.42578125" style="15"/>
    <col min="8975" max="8975" width="6.28515625" style="15" customWidth="1"/>
    <col min="8976" max="8987" width="5.140625" style="15" customWidth="1"/>
    <col min="8988" max="9216" width="11.42578125" style="15"/>
    <col min="9217" max="9217" width="5.7109375" style="15" customWidth="1"/>
    <col min="9218" max="9218" width="22.28515625" style="15" customWidth="1"/>
    <col min="9219" max="9219" width="8.140625" style="15" customWidth="1"/>
    <col min="9220" max="9220" width="13.140625" style="15" customWidth="1"/>
    <col min="9221" max="9221" width="9.42578125" style="15" customWidth="1"/>
    <col min="9222" max="9225" width="7.7109375" style="15" customWidth="1"/>
    <col min="9226" max="9226" width="8.7109375" style="15" customWidth="1"/>
    <col min="9227" max="9227" width="11.42578125" style="15"/>
    <col min="9228" max="9228" width="15.7109375" style="15" customWidth="1"/>
    <col min="9229" max="9229" width="5.85546875" style="15" customWidth="1"/>
    <col min="9230" max="9230" width="11.42578125" style="15"/>
    <col min="9231" max="9231" width="6.28515625" style="15" customWidth="1"/>
    <col min="9232" max="9243" width="5.140625" style="15" customWidth="1"/>
    <col min="9244" max="9472" width="11.42578125" style="15"/>
    <col min="9473" max="9473" width="5.7109375" style="15" customWidth="1"/>
    <col min="9474" max="9474" width="22.28515625" style="15" customWidth="1"/>
    <col min="9475" max="9475" width="8.140625" style="15" customWidth="1"/>
    <col min="9476" max="9476" width="13.140625" style="15" customWidth="1"/>
    <col min="9477" max="9477" width="9.42578125" style="15" customWidth="1"/>
    <col min="9478" max="9481" width="7.7109375" style="15" customWidth="1"/>
    <col min="9482" max="9482" width="8.7109375" style="15" customWidth="1"/>
    <col min="9483" max="9483" width="11.42578125" style="15"/>
    <col min="9484" max="9484" width="15.7109375" style="15" customWidth="1"/>
    <col min="9485" max="9485" width="5.85546875" style="15" customWidth="1"/>
    <col min="9486" max="9486" width="11.42578125" style="15"/>
    <col min="9487" max="9487" width="6.28515625" style="15" customWidth="1"/>
    <col min="9488" max="9499" width="5.140625" style="15" customWidth="1"/>
    <col min="9500" max="9728" width="11.42578125" style="15"/>
    <col min="9729" max="9729" width="5.7109375" style="15" customWidth="1"/>
    <col min="9730" max="9730" width="22.28515625" style="15" customWidth="1"/>
    <col min="9731" max="9731" width="8.140625" style="15" customWidth="1"/>
    <col min="9732" max="9732" width="13.140625" style="15" customWidth="1"/>
    <col min="9733" max="9733" width="9.42578125" style="15" customWidth="1"/>
    <col min="9734" max="9737" width="7.7109375" style="15" customWidth="1"/>
    <col min="9738" max="9738" width="8.7109375" style="15" customWidth="1"/>
    <col min="9739" max="9739" width="11.42578125" style="15"/>
    <col min="9740" max="9740" width="15.7109375" style="15" customWidth="1"/>
    <col min="9741" max="9741" width="5.85546875" style="15" customWidth="1"/>
    <col min="9742" max="9742" width="11.42578125" style="15"/>
    <col min="9743" max="9743" width="6.28515625" style="15" customWidth="1"/>
    <col min="9744" max="9755" width="5.140625" style="15" customWidth="1"/>
    <col min="9756" max="9984" width="11.42578125" style="15"/>
    <col min="9985" max="9985" width="5.7109375" style="15" customWidth="1"/>
    <col min="9986" max="9986" width="22.28515625" style="15" customWidth="1"/>
    <col min="9987" max="9987" width="8.140625" style="15" customWidth="1"/>
    <col min="9988" max="9988" width="13.140625" style="15" customWidth="1"/>
    <col min="9989" max="9989" width="9.42578125" style="15" customWidth="1"/>
    <col min="9990" max="9993" width="7.7109375" style="15" customWidth="1"/>
    <col min="9994" max="9994" width="8.7109375" style="15" customWidth="1"/>
    <col min="9995" max="9995" width="11.42578125" style="15"/>
    <col min="9996" max="9996" width="15.7109375" style="15" customWidth="1"/>
    <col min="9997" max="9997" width="5.85546875" style="15" customWidth="1"/>
    <col min="9998" max="9998" width="11.42578125" style="15"/>
    <col min="9999" max="9999" width="6.28515625" style="15" customWidth="1"/>
    <col min="10000" max="10011" width="5.140625" style="15" customWidth="1"/>
    <col min="10012" max="10240" width="11.42578125" style="15"/>
    <col min="10241" max="10241" width="5.7109375" style="15" customWidth="1"/>
    <col min="10242" max="10242" width="22.28515625" style="15" customWidth="1"/>
    <col min="10243" max="10243" width="8.140625" style="15" customWidth="1"/>
    <col min="10244" max="10244" width="13.140625" style="15" customWidth="1"/>
    <col min="10245" max="10245" width="9.42578125" style="15" customWidth="1"/>
    <col min="10246" max="10249" width="7.7109375" style="15" customWidth="1"/>
    <col min="10250" max="10250" width="8.7109375" style="15" customWidth="1"/>
    <col min="10251" max="10251" width="11.42578125" style="15"/>
    <col min="10252" max="10252" width="15.7109375" style="15" customWidth="1"/>
    <col min="10253" max="10253" width="5.85546875" style="15" customWidth="1"/>
    <col min="10254" max="10254" width="11.42578125" style="15"/>
    <col min="10255" max="10255" width="6.28515625" style="15" customWidth="1"/>
    <col min="10256" max="10267" width="5.140625" style="15" customWidth="1"/>
    <col min="10268" max="10496" width="11.42578125" style="15"/>
    <col min="10497" max="10497" width="5.7109375" style="15" customWidth="1"/>
    <col min="10498" max="10498" width="22.28515625" style="15" customWidth="1"/>
    <col min="10499" max="10499" width="8.140625" style="15" customWidth="1"/>
    <col min="10500" max="10500" width="13.140625" style="15" customWidth="1"/>
    <col min="10501" max="10501" width="9.42578125" style="15" customWidth="1"/>
    <col min="10502" max="10505" width="7.7109375" style="15" customWidth="1"/>
    <col min="10506" max="10506" width="8.7109375" style="15" customWidth="1"/>
    <col min="10507" max="10507" width="11.42578125" style="15"/>
    <col min="10508" max="10508" width="15.7109375" style="15" customWidth="1"/>
    <col min="10509" max="10509" width="5.85546875" style="15" customWidth="1"/>
    <col min="10510" max="10510" width="11.42578125" style="15"/>
    <col min="10511" max="10511" width="6.28515625" style="15" customWidth="1"/>
    <col min="10512" max="10523" width="5.140625" style="15" customWidth="1"/>
    <col min="10524" max="10752" width="11.42578125" style="15"/>
    <col min="10753" max="10753" width="5.7109375" style="15" customWidth="1"/>
    <col min="10754" max="10754" width="22.28515625" style="15" customWidth="1"/>
    <col min="10755" max="10755" width="8.140625" style="15" customWidth="1"/>
    <col min="10756" max="10756" width="13.140625" style="15" customWidth="1"/>
    <col min="10757" max="10757" width="9.42578125" style="15" customWidth="1"/>
    <col min="10758" max="10761" width="7.7109375" style="15" customWidth="1"/>
    <col min="10762" max="10762" width="8.7109375" style="15" customWidth="1"/>
    <col min="10763" max="10763" width="11.42578125" style="15"/>
    <col min="10764" max="10764" width="15.7109375" style="15" customWidth="1"/>
    <col min="10765" max="10765" width="5.85546875" style="15" customWidth="1"/>
    <col min="10766" max="10766" width="11.42578125" style="15"/>
    <col min="10767" max="10767" width="6.28515625" style="15" customWidth="1"/>
    <col min="10768" max="10779" width="5.140625" style="15" customWidth="1"/>
    <col min="10780" max="11008" width="11.42578125" style="15"/>
    <col min="11009" max="11009" width="5.7109375" style="15" customWidth="1"/>
    <col min="11010" max="11010" width="22.28515625" style="15" customWidth="1"/>
    <col min="11011" max="11011" width="8.140625" style="15" customWidth="1"/>
    <col min="11012" max="11012" width="13.140625" style="15" customWidth="1"/>
    <col min="11013" max="11013" width="9.42578125" style="15" customWidth="1"/>
    <col min="11014" max="11017" width="7.7109375" style="15" customWidth="1"/>
    <col min="11018" max="11018" width="8.7109375" style="15" customWidth="1"/>
    <col min="11019" max="11019" width="11.42578125" style="15"/>
    <col min="11020" max="11020" width="15.7109375" style="15" customWidth="1"/>
    <col min="11021" max="11021" width="5.85546875" style="15" customWidth="1"/>
    <col min="11022" max="11022" width="11.42578125" style="15"/>
    <col min="11023" max="11023" width="6.28515625" style="15" customWidth="1"/>
    <col min="11024" max="11035" width="5.140625" style="15" customWidth="1"/>
    <col min="11036" max="11264" width="11.42578125" style="15"/>
    <col min="11265" max="11265" width="5.7109375" style="15" customWidth="1"/>
    <col min="11266" max="11266" width="22.28515625" style="15" customWidth="1"/>
    <col min="11267" max="11267" width="8.140625" style="15" customWidth="1"/>
    <col min="11268" max="11268" width="13.140625" style="15" customWidth="1"/>
    <col min="11269" max="11269" width="9.42578125" style="15" customWidth="1"/>
    <col min="11270" max="11273" width="7.7109375" style="15" customWidth="1"/>
    <col min="11274" max="11274" width="8.7109375" style="15" customWidth="1"/>
    <col min="11275" max="11275" width="11.42578125" style="15"/>
    <col min="11276" max="11276" width="15.7109375" style="15" customWidth="1"/>
    <col min="11277" max="11277" width="5.85546875" style="15" customWidth="1"/>
    <col min="11278" max="11278" width="11.42578125" style="15"/>
    <col min="11279" max="11279" width="6.28515625" style="15" customWidth="1"/>
    <col min="11280" max="11291" width="5.140625" style="15" customWidth="1"/>
    <col min="11292" max="11520" width="11.42578125" style="15"/>
    <col min="11521" max="11521" width="5.7109375" style="15" customWidth="1"/>
    <col min="11522" max="11522" width="22.28515625" style="15" customWidth="1"/>
    <col min="11523" max="11523" width="8.140625" style="15" customWidth="1"/>
    <col min="11524" max="11524" width="13.140625" style="15" customWidth="1"/>
    <col min="11525" max="11525" width="9.42578125" style="15" customWidth="1"/>
    <col min="11526" max="11529" width="7.7109375" style="15" customWidth="1"/>
    <col min="11530" max="11530" width="8.7109375" style="15" customWidth="1"/>
    <col min="11531" max="11531" width="11.42578125" style="15"/>
    <col min="11532" max="11532" width="15.7109375" style="15" customWidth="1"/>
    <col min="11533" max="11533" width="5.85546875" style="15" customWidth="1"/>
    <col min="11534" max="11534" width="11.42578125" style="15"/>
    <col min="11535" max="11535" width="6.28515625" style="15" customWidth="1"/>
    <col min="11536" max="11547" width="5.140625" style="15" customWidth="1"/>
    <col min="11548" max="11776" width="11.42578125" style="15"/>
    <col min="11777" max="11777" width="5.7109375" style="15" customWidth="1"/>
    <col min="11778" max="11778" width="22.28515625" style="15" customWidth="1"/>
    <col min="11779" max="11779" width="8.140625" style="15" customWidth="1"/>
    <col min="11780" max="11780" width="13.140625" style="15" customWidth="1"/>
    <col min="11781" max="11781" width="9.42578125" style="15" customWidth="1"/>
    <col min="11782" max="11785" width="7.7109375" style="15" customWidth="1"/>
    <col min="11786" max="11786" width="8.7109375" style="15" customWidth="1"/>
    <col min="11787" max="11787" width="11.42578125" style="15"/>
    <col min="11788" max="11788" width="15.7109375" style="15" customWidth="1"/>
    <col min="11789" max="11789" width="5.85546875" style="15" customWidth="1"/>
    <col min="11790" max="11790" width="11.42578125" style="15"/>
    <col min="11791" max="11791" width="6.28515625" style="15" customWidth="1"/>
    <col min="11792" max="11803" width="5.140625" style="15" customWidth="1"/>
    <col min="11804" max="12032" width="11.42578125" style="15"/>
    <col min="12033" max="12033" width="5.7109375" style="15" customWidth="1"/>
    <col min="12034" max="12034" width="22.28515625" style="15" customWidth="1"/>
    <col min="12035" max="12035" width="8.140625" style="15" customWidth="1"/>
    <col min="12036" max="12036" width="13.140625" style="15" customWidth="1"/>
    <col min="12037" max="12037" width="9.42578125" style="15" customWidth="1"/>
    <col min="12038" max="12041" width="7.7109375" style="15" customWidth="1"/>
    <col min="12042" max="12042" width="8.7109375" style="15" customWidth="1"/>
    <col min="12043" max="12043" width="11.42578125" style="15"/>
    <col min="12044" max="12044" width="15.7109375" style="15" customWidth="1"/>
    <col min="12045" max="12045" width="5.85546875" style="15" customWidth="1"/>
    <col min="12046" max="12046" width="11.42578125" style="15"/>
    <col min="12047" max="12047" width="6.28515625" style="15" customWidth="1"/>
    <col min="12048" max="12059" width="5.140625" style="15" customWidth="1"/>
    <col min="12060" max="12288" width="11.42578125" style="15"/>
    <col min="12289" max="12289" width="5.7109375" style="15" customWidth="1"/>
    <col min="12290" max="12290" width="22.28515625" style="15" customWidth="1"/>
    <col min="12291" max="12291" width="8.140625" style="15" customWidth="1"/>
    <col min="12292" max="12292" width="13.140625" style="15" customWidth="1"/>
    <col min="12293" max="12293" width="9.42578125" style="15" customWidth="1"/>
    <col min="12294" max="12297" width="7.7109375" style="15" customWidth="1"/>
    <col min="12298" max="12298" width="8.7109375" style="15" customWidth="1"/>
    <col min="12299" max="12299" width="11.42578125" style="15"/>
    <col min="12300" max="12300" width="15.7109375" style="15" customWidth="1"/>
    <col min="12301" max="12301" width="5.85546875" style="15" customWidth="1"/>
    <col min="12302" max="12302" width="11.42578125" style="15"/>
    <col min="12303" max="12303" width="6.28515625" style="15" customWidth="1"/>
    <col min="12304" max="12315" width="5.140625" style="15" customWidth="1"/>
    <col min="12316" max="12544" width="11.42578125" style="15"/>
    <col min="12545" max="12545" width="5.7109375" style="15" customWidth="1"/>
    <col min="12546" max="12546" width="22.28515625" style="15" customWidth="1"/>
    <col min="12547" max="12547" width="8.140625" style="15" customWidth="1"/>
    <col min="12548" max="12548" width="13.140625" style="15" customWidth="1"/>
    <col min="12549" max="12549" width="9.42578125" style="15" customWidth="1"/>
    <col min="12550" max="12553" width="7.7109375" style="15" customWidth="1"/>
    <col min="12554" max="12554" width="8.7109375" style="15" customWidth="1"/>
    <col min="12555" max="12555" width="11.42578125" style="15"/>
    <col min="12556" max="12556" width="15.7109375" style="15" customWidth="1"/>
    <col min="12557" max="12557" width="5.85546875" style="15" customWidth="1"/>
    <col min="12558" max="12558" width="11.42578125" style="15"/>
    <col min="12559" max="12559" width="6.28515625" style="15" customWidth="1"/>
    <col min="12560" max="12571" width="5.140625" style="15" customWidth="1"/>
    <col min="12572" max="12800" width="11.42578125" style="15"/>
    <col min="12801" max="12801" width="5.7109375" style="15" customWidth="1"/>
    <col min="12802" max="12802" width="22.28515625" style="15" customWidth="1"/>
    <col min="12803" max="12803" width="8.140625" style="15" customWidth="1"/>
    <col min="12804" max="12804" width="13.140625" style="15" customWidth="1"/>
    <col min="12805" max="12805" width="9.42578125" style="15" customWidth="1"/>
    <col min="12806" max="12809" width="7.7109375" style="15" customWidth="1"/>
    <col min="12810" max="12810" width="8.7109375" style="15" customWidth="1"/>
    <col min="12811" max="12811" width="11.42578125" style="15"/>
    <col min="12812" max="12812" width="15.7109375" style="15" customWidth="1"/>
    <col min="12813" max="12813" width="5.85546875" style="15" customWidth="1"/>
    <col min="12814" max="12814" width="11.42578125" style="15"/>
    <col min="12815" max="12815" width="6.28515625" style="15" customWidth="1"/>
    <col min="12816" max="12827" width="5.140625" style="15" customWidth="1"/>
    <col min="12828" max="13056" width="11.42578125" style="15"/>
    <col min="13057" max="13057" width="5.7109375" style="15" customWidth="1"/>
    <col min="13058" max="13058" width="22.28515625" style="15" customWidth="1"/>
    <col min="13059" max="13059" width="8.140625" style="15" customWidth="1"/>
    <col min="13060" max="13060" width="13.140625" style="15" customWidth="1"/>
    <col min="13061" max="13061" width="9.42578125" style="15" customWidth="1"/>
    <col min="13062" max="13065" width="7.7109375" style="15" customWidth="1"/>
    <col min="13066" max="13066" width="8.7109375" style="15" customWidth="1"/>
    <col min="13067" max="13067" width="11.42578125" style="15"/>
    <col min="13068" max="13068" width="15.7109375" style="15" customWidth="1"/>
    <col min="13069" max="13069" width="5.85546875" style="15" customWidth="1"/>
    <col min="13070" max="13070" width="11.42578125" style="15"/>
    <col min="13071" max="13071" width="6.28515625" style="15" customWidth="1"/>
    <col min="13072" max="13083" width="5.140625" style="15" customWidth="1"/>
    <col min="13084" max="13312" width="11.42578125" style="15"/>
    <col min="13313" max="13313" width="5.7109375" style="15" customWidth="1"/>
    <col min="13314" max="13314" width="22.28515625" style="15" customWidth="1"/>
    <col min="13315" max="13315" width="8.140625" style="15" customWidth="1"/>
    <col min="13316" max="13316" width="13.140625" style="15" customWidth="1"/>
    <col min="13317" max="13317" width="9.42578125" style="15" customWidth="1"/>
    <col min="13318" max="13321" width="7.7109375" style="15" customWidth="1"/>
    <col min="13322" max="13322" width="8.7109375" style="15" customWidth="1"/>
    <col min="13323" max="13323" width="11.42578125" style="15"/>
    <col min="13324" max="13324" width="15.7109375" style="15" customWidth="1"/>
    <col min="13325" max="13325" width="5.85546875" style="15" customWidth="1"/>
    <col min="13326" max="13326" width="11.42578125" style="15"/>
    <col min="13327" max="13327" width="6.28515625" style="15" customWidth="1"/>
    <col min="13328" max="13339" width="5.140625" style="15" customWidth="1"/>
    <col min="13340" max="13568" width="11.42578125" style="15"/>
    <col min="13569" max="13569" width="5.7109375" style="15" customWidth="1"/>
    <col min="13570" max="13570" width="22.28515625" style="15" customWidth="1"/>
    <col min="13571" max="13571" width="8.140625" style="15" customWidth="1"/>
    <col min="13572" max="13572" width="13.140625" style="15" customWidth="1"/>
    <col min="13573" max="13573" width="9.42578125" style="15" customWidth="1"/>
    <col min="13574" max="13577" width="7.7109375" style="15" customWidth="1"/>
    <col min="13578" max="13578" width="8.7109375" style="15" customWidth="1"/>
    <col min="13579" max="13579" width="11.42578125" style="15"/>
    <col min="13580" max="13580" width="15.7109375" style="15" customWidth="1"/>
    <col min="13581" max="13581" width="5.85546875" style="15" customWidth="1"/>
    <col min="13582" max="13582" width="11.42578125" style="15"/>
    <col min="13583" max="13583" width="6.28515625" style="15" customWidth="1"/>
    <col min="13584" max="13595" width="5.140625" style="15" customWidth="1"/>
    <col min="13596" max="13824" width="11.42578125" style="15"/>
    <col min="13825" max="13825" width="5.7109375" style="15" customWidth="1"/>
    <col min="13826" max="13826" width="22.28515625" style="15" customWidth="1"/>
    <col min="13827" max="13827" width="8.140625" style="15" customWidth="1"/>
    <col min="13828" max="13828" width="13.140625" style="15" customWidth="1"/>
    <col min="13829" max="13829" width="9.42578125" style="15" customWidth="1"/>
    <col min="13830" max="13833" width="7.7109375" style="15" customWidth="1"/>
    <col min="13834" max="13834" width="8.7109375" style="15" customWidth="1"/>
    <col min="13835" max="13835" width="11.42578125" style="15"/>
    <col min="13836" max="13836" width="15.7109375" style="15" customWidth="1"/>
    <col min="13837" max="13837" width="5.85546875" style="15" customWidth="1"/>
    <col min="13838" max="13838" width="11.42578125" style="15"/>
    <col min="13839" max="13839" width="6.28515625" style="15" customWidth="1"/>
    <col min="13840" max="13851" width="5.140625" style="15" customWidth="1"/>
    <col min="13852" max="14080" width="11.42578125" style="15"/>
    <col min="14081" max="14081" width="5.7109375" style="15" customWidth="1"/>
    <col min="14082" max="14082" width="22.28515625" style="15" customWidth="1"/>
    <col min="14083" max="14083" width="8.140625" style="15" customWidth="1"/>
    <col min="14084" max="14084" width="13.140625" style="15" customWidth="1"/>
    <col min="14085" max="14085" width="9.42578125" style="15" customWidth="1"/>
    <col min="14086" max="14089" width="7.7109375" style="15" customWidth="1"/>
    <col min="14090" max="14090" width="8.7109375" style="15" customWidth="1"/>
    <col min="14091" max="14091" width="11.42578125" style="15"/>
    <col min="14092" max="14092" width="15.7109375" style="15" customWidth="1"/>
    <col min="14093" max="14093" width="5.85546875" style="15" customWidth="1"/>
    <col min="14094" max="14094" width="11.42578125" style="15"/>
    <col min="14095" max="14095" width="6.28515625" style="15" customWidth="1"/>
    <col min="14096" max="14107" width="5.140625" style="15" customWidth="1"/>
    <col min="14108" max="14336" width="11.42578125" style="15"/>
    <col min="14337" max="14337" width="5.7109375" style="15" customWidth="1"/>
    <col min="14338" max="14338" width="22.28515625" style="15" customWidth="1"/>
    <col min="14339" max="14339" width="8.140625" style="15" customWidth="1"/>
    <col min="14340" max="14340" width="13.140625" style="15" customWidth="1"/>
    <col min="14341" max="14341" width="9.42578125" style="15" customWidth="1"/>
    <col min="14342" max="14345" width="7.7109375" style="15" customWidth="1"/>
    <col min="14346" max="14346" width="8.7109375" style="15" customWidth="1"/>
    <col min="14347" max="14347" width="11.42578125" style="15"/>
    <col min="14348" max="14348" width="15.7109375" style="15" customWidth="1"/>
    <col min="14349" max="14349" width="5.85546875" style="15" customWidth="1"/>
    <col min="14350" max="14350" width="11.42578125" style="15"/>
    <col min="14351" max="14351" width="6.28515625" style="15" customWidth="1"/>
    <col min="14352" max="14363" width="5.140625" style="15" customWidth="1"/>
    <col min="14364" max="14592" width="11.42578125" style="15"/>
    <col min="14593" max="14593" width="5.7109375" style="15" customWidth="1"/>
    <col min="14594" max="14594" width="22.28515625" style="15" customWidth="1"/>
    <col min="14595" max="14595" width="8.140625" style="15" customWidth="1"/>
    <col min="14596" max="14596" width="13.140625" style="15" customWidth="1"/>
    <col min="14597" max="14597" width="9.42578125" style="15" customWidth="1"/>
    <col min="14598" max="14601" width="7.7109375" style="15" customWidth="1"/>
    <col min="14602" max="14602" width="8.7109375" style="15" customWidth="1"/>
    <col min="14603" max="14603" width="11.42578125" style="15"/>
    <col min="14604" max="14604" width="15.7109375" style="15" customWidth="1"/>
    <col min="14605" max="14605" width="5.85546875" style="15" customWidth="1"/>
    <col min="14606" max="14606" width="11.42578125" style="15"/>
    <col min="14607" max="14607" width="6.28515625" style="15" customWidth="1"/>
    <col min="14608" max="14619" width="5.140625" style="15" customWidth="1"/>
    <col min="14620" max="14848" width="11.42578125" style="15"/>
    <col min="14849" max="14849" width="5.7109375" style="15" customWidth="1"/>
    <col min="14850" max="14850" width="22.28515625" style="15" customWidth="1"/>
    <col min="14851" max="14851" width="8.140625" style="15" customWidth="1"/>
    <col min="14852" max="14852" width="13.140625" style="15" customWidth="1"/>
    <col min="14853" max="14853" width="9.42578125" style="15" customWidth="1"/>
    <col min="14854" max="14857" width="7.7109375" style="15" customWidth="1"/>
    <col min="14858" max="14858" width="8.7109375" style="15" customWidth="1"/>
    <col min="14859" max="14859" width="11.42578125" style="15"/>
    <col min="14860" max="14860" width="15.7109375" style="15" customWidth="1"/>
    <col min="14861" max="14861" width="5.85546875" style="15" customWidth="1"/>
    <col min="14862" max="14862" width="11.42578125" style="15"/>
    <col min="14863" max="14863" width="6.28515625" style="15" customWidth="1"/>
    <col min="14864" max="14875" width="5.140625" style="15" customWidth="1"/>
    <col min="14876" max="15104" width="11.42578125" style="15"/>
    <col min="15105" max="15105" width="5.7109375" style="15" customWidth="1"/>
    <col min="15106" max="15106" width="22.28515625" style="15" customWidth="1"/>
    <col min="15107" max="15107" width="8.140625" style="15" customWidth="1"/>
    <col min="15108" max="15108" width="13.140625" style="15" customWidth="1"/>
    <col min="15109" max="15109" width="9.42578125" style="15" customWidth="1"/>
    <col min="15110" max="15113" width="7.7109375" style="15" customWidth="1"/>
    <col min="15114" max="15114" width="8.7109375" style="15" customWidth="1"/>
    <col min="15115" max="15115" width="11.42578125" style="15"/>
    <col min="15116" max="15116" width="15.7109375" style="15" customWidth="1"/>
    <col min="15117" max="15117" width="5.85546875" style="15" customWidth="1"/>
    <col min="15118" max="15118" width="11.42578125" style="15"/>
    <col min="15119" max="15119" width="6.28515625" style="15" customWidth="1"/>
    <col min="15120" max="15131" width="5.140625" style="15" customWidth="1"/>
    <col min="15132" max="15360" width="11.42578125" style="15"/>
    <col min="15361" max="15361" width="5.7109375" style="15" customWidth="1"/>
    <col min="15362" max="15362" width="22.28515625" style="15" customWidth="1"/>
    <col min="15363" max="15363" width="8.140625" style="15" customWidth="1"/>
    <col min="15364" max="15364" width="13.140625" style="15" customWidth="1"/>
    <col min="15365" max="15365" width="9.42578125" style="15" customWidth="1"/>
    <col min="15366" max="15369" width="7.7109375" style="15" customWidth="1"/>
    <col min="15370" max="15370" width="8.7109375" style="15" customWidth="1"/>
    <col min="15371" max="15371" width="11.42578125" style="15"/>
    <col min="15372" max="15372" width="15.7109375" style="15" customWidth="1"/>
    <col min="15373" max="15373" width="5.85546875" style="15" customWidth="1"/>
    <col min="15374" max="15374" width="11.42578125" style="15"/>
    <col min="15375" max="15375" width="6.28515625" style="15" customWidth="1"/>
    <col min="15376" max="15387" width="5.140625" style="15" customWidth="1"/>
    <col min="15388" max="15616" width="11.42578125" style="15"/>
    <col min="15617" max="15617" width="5.7109375" style="15" customWidth="1"/>
    <col min="15618" max="15618" width="22.28515625" style="15" customWidth="1"/>
    <col min="15619" max="15619" width="8.140625" style="15" customWidth="1"/>
    <col min="15620" max="15620" width="13.140625" style="15" customWidth="1"/>
    <col min="15621" max="15621" width="9.42578125" style="15" customWidth="1"/>
    <col min="15622" max="15625" width="7.7109375" style="15" customWidth="1"/>
    <col min="15626" max="15626" width="8.7109375" style="15" customWidth="1"/>
    <col min="15627" max="15627" width="11.42578125" style="15"/>
    <col min="15628" max="15628" width="15.7109375" style="15" customWidth="1"/>
    <col min="15629" max="15629" width="5.85546875" style="15" customWidth="1"/>
    <col min="15630" max="15630" width="11.42578125" style="15"/>
    <col min="15631" max="15631" width="6.28515625" style="15" customWidth="1"/>
    <col min="15632" max="15643" width="5.140625" style="15" customWidth="1"/>
    <col min="15644" max="15872" width="11.42578125" style="15"/>
    <col min="15873" max="15873" width="5.7109375" style="15" customWidth="1"/>
    <col min="15874" max="15874" width="22.28515625" style="15" customWidth="1"/>
    <col min="15875" max="15875" width="8.140625" style="15" customWidth="1"/>
    <col min="15876" max="15876" width="13.140625" style="15" customWidth="1"/>
    <col min="15877" max="15877" width="9.42578125" style="15" customWidth="1"/>
    <col min="15878" max="15881" width="7.7109375" style="15" customWidth="1"/>
    <col min="15882" max="15882" width="8.7109375" style="15" customWidth="1"/>
    <col min="15883" max="15883" width="11.42578125" style="15"/>
    <col min="15884" max="15884" width="15.7109375" style="15" customWidth="1"/>
    <col min="15885" max="15885" width="5.85546875" style="15" customWidth="1"/>
    <col min="15886" max="15886" width="11.42578125" style="15"/>
    <col min="15887" max="15887" width="6.28515625" style="15" customWidth="1"/>
    <col min="15888" max="15899" width="5.140625" style="15" customWidth="1"/>
    <col min="15900" max="16128" width="11.42578125" style="15"/>
    <col min="16129" max="16129" width="5.7109375" style="15" customWidth="1"/>
    <col min="16130" max="16130" width="22.28515625" style="15" customWidth="1"/>
    <col min="16131" max="16131" width="8.140625" style="15" customWidth="1"/>
    <col min="16132" max="16132" width="13.140625" style="15" customWidth="1"/>
    <col min="16133" max="16133" width="9.42578125" style="15" customWidth="1"/>
    <col min="16134" max="16137" width="7.7109375" style="15" customWidth="1"/>
    <col min="16138" max="16138" width="8.7109375" style="15" customWidth="1"/>
    <col min="16139" max="16139" width="11.42578125" style="15"/>
    <col min="16140" max="16140" width="15.7109375" style="15" customWidth="1"/>
    <col min="16141" max="16141" width="5.85546875" style="15" customWidth="1"/>
    <col min="16142" max="16142" width="11.42578125" style="15"/>
    <col min="16143" max="16143" width="6.28515625" style="15" customWidth="1"/>
    <col min="16144" max="16155" width="5.140625" style="15" customWidth="1"/>
    <col min="16156" max="16384" width="11.42578125" style="15"/>
  </cols>
  <sheetData>
    <row r="1" spans="1:14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C6" s="1"/>
      <c r="D6" s="5" t="s">
        <v>69</v>
      </c>
      <c r="E6" s="5"/>
      <c r="F6" s="5"/>
      <c r="G6" s="5" t="s">
        <v>70</v>
      </c>
      <c r="H6" s="1"/>
      <c r="I6" s="1"/>
      <c r="J6" s="1"/>
      <c r="K6" s="1"/>
      <c r="L6" s="1"/>
      <c r="M6" s="1"/>
      <c r="N6" s="1"/>
    </row>
    <row r="7" spans="1:14">
      <c r="A7" s="6" t="s">
        <v>5</v>
      </c>
      <c r="B7" s="1" t="s">
        <v>6</v>
      </c>
      <c r="C7" s="6" t="s">
        <v>7</v>
      </c>
      <c r="D7" s="1" t="s">
        <v>8</v>
      </c>
      <c r="E7" s="1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1"/>
      <c r="L7" s="1"/>
      <c r="M7" s="1"/>
      <c r="N7" s="1"/>
    </row>
    <row r="8" spans="1:14">
      <c r="A8" s="9"/>
      <c r="B8" s="1"/>
      <c r="C8" s="6"/>
      <c r="D8" s="1"/>
      <c r="E8" s="1"/>
      <c r="F8" s="7"/>
      <c r="G8" s="7"/>
      <c r="H8" s="7"/>
      <c r="I8" s="7"/>
      <c r="J8" s="7"/>
      <c r="K8" s="1"/>
      <c r="L8" s="1"/>
      <c r="M8" s="1"/>
      <c r="N8" s="1"/>
    </row>
    <row r="9" spans="1:14">
      <c r="A9" s="9">
        <v>1</v>
      </c>
      <c r="B9" s="4" t="s">
        <v>41</v>
      </c>
      <c r="C9" s="10">
        <f>SUM(F14:I14)</f>
        <v>172.15</v>
      </c>
      <c r="D9" s="1" t="s">
        <v>71</v>
      </c>
      <c r="E9" s="1" t="s">
        <v>72</v>
      </c>
      <c r="F9" s="11">
        <v>13.3</v>
      </c>
      <c r="G9" s="11">
        <v>14.2</v>
      </c>
      <c r="H9" s="11">
        <v>13.7</v>
      </c>
      <c r="I9" s="11">
        <v>14.05</v>
      </c>
      <c r="J9" s="11">
        <f>SUM(F9:I9)</f>
        <v>55.25</v>
      </c>
      <c r="K9" s="1"/>
      <c r="L9" s="1"/>
      <c r="M9" s="1"/>
      <c r="N9" s="1"/>
    </row>
    <row r="10" spans="1:14">
      <c r="A10" s="6"/>
      <c r="C10" s="13"/>
      <c r="D10" s="1" t="s">
        <v>73</v>
      </c>
      <c r="E10" s="1" t="s">
        <v>74</v>
      </c>
      <c r="F10" s="11">
        <v>13.6</v>
      </c>
      <c r="G10" s="11">
        <v>13.25</v>
      </c>
      <c r="H10" s="11">
        <v>14.15</v>
      </c>
      <c r="I10" s="11">
        <v>14.75</v>
      </c>
      <c r="J10" s="11">
        <f>SUM(F10:I10)</f>
        <v>55.75</v>
      </c>
      <c r="K10" s="1"/>
      <c r="L10" s="1"/>
      <c r="M10" s="1"/>
      <c r="N10" s="1"/>
    </row>
    <row r="11" spans="1:14">
      <c r="A11" s="6"/>
      <c r="C11" s="6"/>
      <c r="D11" s="1" t="s">
        <v>27</v>
      </c>
      <c r="E11" s="1" t="s">
        <v>75</v>
      </c>
      <c r="F11" s="11">
        <v>13.6</v>
      </c>
      <c r="G11" s="11">
        <v>14.5</v>
      </c>
      <c r="H11" s="11">
        <v>14.15</v>
      </c>
      <c r="I11" s="11">
        <v>14.6</v>
      </c>
      <c r="J11" s="11">
        <f>SUM(F11:I11)</f>
        <v>56.85</v>
      </c>
      <c r="K11" s="1"/>
      <c r="L11" s="1"/>
      <c r="M11" s="1"/>
      <c r="N11" s="1"/>
    </row>
    <row r="12" spans="1:14">
      <c r="A12" s="6"/>
      <c r="C12" s="6"/>
      <c r="D12" s="1" t="s">
        <v>16</v>
      </c>
      <c r="E12" s="1" t="s">
        <v>76</v>
      </c>
      <c r="F12" s="11">
        <v>14</v>
      </c>
      <c r="G12" s="11">
        <v>14.5</v>
      </c>
      <c r="H12" s="11">
        <v>14.3</v>
      </c>
      <c r="I12" s="11">
        <v>14.85</v>
      </c>
      <c r="J12" s="11">
        <f>SUM(F12:I12)</f>
        <v>57.65</v>
      </c>
      <c r="K12" s="1"/>
      <c r="L12" s="1"/>
      <c r="M12" s="1"/>
      <c r="N12" s="1"/>
    </row>
    <row r="13" spans="1:14">
      <c r="A13" s="6"/>
      <c r="C13" s="6"/>
      <c r="D13" s="1" t="s">
        <v>77</v>
      </c>
      <c r="E13" s="1" t="s">
        <v>78</v>
      </c>
      <c r="F13" s="11">
        <v>13.8</v>
      </c>
      <c r="G13" s="11">
        <v>14.65</v>
      </c>
      <c r="H13" s="11">
        <v>14.4</v>
      </c>
      <c r="I13" s="11">
        <v>14.65</v>
      </c>
      <c r="J13" s="11">
        <f>SUM(F13:I13)</f>
        <v>57.5</v>
      </c>
      <c r="K13" s="1"/>
      <c r="L13" s="1"/>
      <c r="M13" s="1"/>
      <c r="N13" s="1"/>
    </row>
    <row r="14" spans="1:14">
      <c r="A14" s="6"/>
      <c r="B14" s="1"/>
      <c r="C14" s="6"/>
      <c r="D14" s="1"/>
      <c r="E14" s="1"/>
      <c r="F14" s="12">
        <f>LARGE(F9:F13,1)+LARGE(F9:F13,2)+LARGE(F9:F13,3)</f>
        <v>41.4</v>
      </c>
      <c r="G14" s="12">
        <f>LARGE(G9:G13,1)+LARGE(G9:G13,2)+LARGE(G9:G13,3)</f>
        <v>43.65</v>
      </c>
      <c r="H14" s="12">
        <f>LARGE(H9:H13,1)+LARGE(H9:H13,2)+LARGE(H9:H13,3)</f>
        <v>42.85</v>
      </c>
      <c r="I14" s="12">
        <f>LARGE(I9:I13,1)+LARGE(I9:I13,2)+LARGE(I9:I13,3)</f>
        <v>44.25</v>
      </c>
      <c r="J14" s="12"/>
      <c r="K14" s="1"/>
      <c r="L14" s="1"/>
      <c r="M14" s="1"/>
      <c r="N14" s="1"/>
    </row>
    <row r="15" spans="1:14">
      <c r="A15" s="6"/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9">
        <v>2</v>
      </c>
      <c r="B16" s="4" t="s">
        <v>59</v>
      </c>
      <c r="C16" s="10">
        <f>SUM(F21:I21)</f>
        <v>170.55</v>
      </c>
      <c r="D16" s="1" t="s">
        <v>79</v>
      </c>
      <c r="E16" s="1" t="s">
        <v>80</v>
      </c>
      <c r="F16" s="11">
        <v>13.4</v>
      </c>
      <c r="G16" s="11">
        <v>14.65</v>
      </c>
      <c r="H16" s="11">
        <v>14.3</v>
      </c>
      <c r="I16" s="11">
        <v>14.5</v>
      </c>
      <c r="J16" s="11">
        <f>SUM(F16:I16)</f>
        <v>56.85</v>
      </c>
      <c r="K16" s="1"/>
      <c r="L16" s="1"/>
      <c r="M16" s="1"/>
      <c r="N16" s="1"/>
    </row>
    <row r="17" spans="1:14">
      <c r="A17" s="6"/>
      <c r="B17" s="1"/>
      <c r="C17" s="13"/>
      <c r="D17" s="1" t="s">
        <v>81</v>
      </c>
      <c r="E17" s="1" t="s">
        <v>19</v>
      </c>
      <c r="F17" s="11">
        <v>13.2</v>
      </c>
      <c r="G17" s="11">
        <v>14.65</v>
      </c>
      <c r="H17" s="11">
        <v>14.45</v>
      </c>
      <c r="I17" s="11">
        <v>14.75</v>
      </c>
      <c r="J17" s="11">
        <f>SUM(F17:I17)</f>
        <v>57.05</v>
      </c>
      <c r="K17" s="1"/>
      <c r="L17" s="1"/>
      <c r="M17" s="1"/>
      <c r="N17" s="1"/>
    </row>
    <row r="18" spans="1:14">
      <c r="A18" s="6"/>
      <c r="B18" s="1"/>
      <c r="C18" s="6"/>
      <c r="D18" s="1" t="s">
        <v>82</v>
      </c>
      <c r="E18" s="1" t="s">
        <v>83</v>
      </c>
      <c r="F18" s="11">
        <v>13</v>
      </c>
      <c r="G18" s="11">
        <v>14.4</v>
      </c>
      <c r="H18" s="11">
        <v>14.5</v>
      </c>
      <c r="I18" s="11">
        <v>14.75</v>
      </c>
      <c r="J18" s="11">
        <f>SUM(F18:I18)</f>
        <v>56.65</v>
      </c>
      <c r="K18" s="1"/>
      <c r="L18" s="1"/>
      <c r="M18" s="1"/>
      <c r="N18" s="1"/>
    </row>
    <row r="19" spans="1:14">
      <c r="A19" s="6"/>
      <c r="B19" s="1"/>
      <c r="C19" s="6"/>
      <c r="D19" s="1" t="s">
        <v>84</v>
      </c>
      <c r="E19" s="1" t="s">
        <v>85</v>
      </c>
      <c r="F19" s="11">
        <v>12.6</v>
      </c>
      <c r="G19" s="11">
        <v>13.35</v>
      </c>
      <c r="H19" s="11">
        <v>12.2</v>
      </c>
      <c r="I19" s="11">
        <v>12.5</v>
      </c>
      <c r="J19" s="11">
        <f>SUM(F19:I19)</f>
        <v>50.65</v>
      </c>
      <c r="K19" s="1"/>
      <c r="L19" s="1"/>
      <c r="M19" s="1"/>
      <c r="N19" s="1"/>
    </row>
    <row r="20" spans="1:14">
      <c r="A20" s="6"/>
      <c r="B20" s="1"/>
      <c r="C20" s="6"/>
      <c r="D20" s="1"/>
      <c r="E20" s="1"/>
      <c r="F20" s="11">
        <v>0</v>
      </c>
      <c r="G20" s="11">
        <v>0</v>
      </c>
      <c r="H20" s="11">
        <v>0</v>
      </c>
      <c r="I20" s="11">
        <v>0</v>
      </c>
      <c r="J20" s="11">
        <f>SUM(F20:I20)</f>
        <v>0</v>
      </c>
      <c r="K20" s="1"/>
      <c r="L20" s="1"/>
      <c r="M20" s="1"/>
      <c r="N20" s="1"/>
    </row>
    <row r="21" spans="1:14">
      <c r="A21" s="6"/>
      <c r="B21" s="1"/>
      <c r="C21" s="6"/>
      <c r="D21" s="1"/>
      <c r="E21" s="1"/>
      <c r="F21" s="12">
        <f>LARGE(F16:F20,1)+LARGE(F16:F20,2)+LARGE(F16:F20,3)</f>
        <v>39.6</v>
      </c>
      <c r="G21" s="12">
        <f>LARGE(G16:G20,1)+LARGE(G16:G20,2)+LARGE(G16:G20,3)</f>
        <v>43.7</v>
      </c>
      <c r="H21" s="12">
        <f>LARGE(H16:H20,1)+LARGE(H16:H20,2)+LARGE(H16:H20,3)</f>
        <v>43.25</v>
      </c>
      <c r="I21" s="12">
        <f>LARGE(I16:I20,1)+LARGE(I16:I20,2)+LARGE(I16:I20,3)</f>
        <v>44</v>
      </c>
      <c r="J21" s="12"/>
      <c r="K21" s="1"/>
      <c r="L21" s="1"/>
      <c r="M21" s="1"/>
      <c r="N21" s="1"/>
    </row>
    <row r="22" spans="1:14">
      <c r="A22" s="6"/>
      <c r="B22" s="1"/>
      <c r="C22" s="6"/>
      <c r="D22" s="1"/>
      <c r="E22" s="1"/>
      <c r="F22" s="11"/>
      <c r="G22" s="11"/>
      <c r="H22" s="11"/>
      <c r="I22" s="11"/>
      <c r="J22" s="1"/>
      <c r="K22" s="1"/>
      <c r="L22" s="1"/>
      <c r="M22" s="1"/>
      <c r="N22" s="1"/>
    </row>
    <row r="23" spans="1:14">
      <c r="A23" s="9">
        <v>3</v>
      </c>
      <c r="B23" s="4" t="s">
        <v>86</v>
      </c>
      <c r="C23" s="10">
        <f>SUM(F28:I28)</f>
        <v>153.35</v>
      </c>
      <c r="D23" s="1" t="s">
        <v>87</v>
      </c>
      <c r="E23" s="1" t="s">
        <v>56</v>
      </c>
      <c r="F23" s="11">
        <v>12.8</v>
      </c>
      <c r="G23" s="11">
        <v>12.35</v>
      </c>
      <c r="H23" s="11">
        <v>14.35</v>
      </c>
      <c r="I23" s="11">
        <v>13.7</v>
      </c>
      <c r="J23" s="11">
        <f>SUM(F23:I23)</f>
        <v>53.2</v>
      </c>
      <c r="K23" s="1"/>
      <c r="L23" s="1"/>
      <c r="M23" s="1"/>
      <c r="N23" s="1"/>
    </row>
    <row r="24" spans="1:14">
      <c r="A24" s="6"/>
      <c r="B24" s="1"/>
      <c r="C24" s="13"/>
      <c r="D24" s="1" t="s">
        <v>88</v>
      </c>
      <c r="E24" s="1" t="s">
        <v>45</v>
      </c>
      <c r="F24" s="11">
        <v>13.1</v>
      </c>
      <c r="G24" s="11">
        <v>10.050000000000001</v>
      </c>
      <c r="H24" s="11">
        <v>13.3</v>
      </c>
      <c r="I24" s="11">
        <v>12.8</v>
      </c>
      <c r="J24" s="11">
        <f>SUM(F24:I24)</f>
        <v>49.25</v>
      </c>
      <c r="K24" s="1"/>
      <c r="L24" s="1"/>
      <c r="M24" s="1"/>
      <c r="N24" s="1"/>
    </row>
    <row r="25" spans="1:14">
      <c r="A25" s="6"/>
      <c r="B25" s="1"/>
      <c r="C25" s="6"/>
      <c r="D25" s="1" t="s">
        <v>54</v>
      </c>
      <c r="E25" s="1" t="s">
        <v>89</v>
      </c>
      <c r="F25" s="11">
        <v>12.3</v>
      </c>
      <c r="G25" s="11">
        <v>11.95</v>
      </c>
      <c r="H25" s="11">
        <v>13.6</v>
      </c>
      <c r="I25" s="11">
        <v>13.05</v>
      </c>
      <c r="J25" s="11">
        <f>SUM(F25:I25)</f>
        <v>50.900000000000006</v>
      </c>
      <c r="K25" s="1"/>
      <c r="L25" s="1"/>
      <c r="M25" s="1"/>
      <c r="N25" s="1"/>
    </row>
    <row r="26" spans="1:14">
      <c r="A26" s="6"/>
      <c r="C26" s="6"/>
      <c r="D26" s="1"/>
      <c r="E26" s="1"/>
      <c r="F26" s="11">
        <v>0</v>
      </c>
      <c r="G26" s="11">
        <v>0</v>
      </c>
      <c r="H26" s="11">
        <v>0</v>
      </c>
      <c r="I26" s="11">
        <v>0</v>
      </c>
      <c r="J26" s="11">
        <f>SUM(F26:I26)</f>
        <v>0</v>
      </c>
      <c r="K26" s="1"/>
      <c r="L26" s="1"/>
      <c r="M26" s="1"/>
      <c r="N26" s="1"/>
    </row>
    <row r="27" spans="1:14">
      <c r="A27" s="6"/>
      <c r="C27" s="6"/>
      <c r="D27" s="1"/>
      <c r="E27" s="1"/>
      <c r="F27" s="11">
        <v>0</v>
      </c>
      <c r="G27" s="11">
        <v>0</v>
      </c>
      <c r="H27" s="11">
        <v>0</v>
      </c>
      <c r="I27" s="11">
        <v>0</v>
      </c>
      <c r="J27" s="11">
        <f>SUM(F27:I27)</f>
        <v>0</v>
      </c>
      <c r="K27" s="1"/>
      <c r="L27" s="1"/>
      <c r="M27" s="1"/>
      <c r="N27" s="1"/>
    </row>
    <row r="28" spans="1:14">
      <c r="A28" s="6"/>
      <c r="C28" s="6"/>
      <c r="D28" s="1"/>
      <c r="E28" s="1"/>
      <c r="F28" s="12">
        <f>LARGE(F23:F27,1)+LARGE(F23:F27,2)+LARGE(F23:F27,3)</f>
        <v>38.200000000000003</v>
      </c>
      <c r="G28" s="12">
        <f>LARGE(G23:G27,1)+LARGE(G23:G27,2)+LARGE(G23:G27,3)</f>
        <v>34.349999999999994</v>
      </c>
      <c r="H28" s="12">
        <f>LARGE(H23:H27,1)+LARGE(H23:H27,2)+LARGE(H23:H27,3)</f>
        <v>41.25</v>
      </c>
      <c r="I28" s="12">
        <f>LARGE(I23:I27,1)+LARGE(I23:I27,2)+LARGE(I23:I27,3)</f>
        <v>39.549999999999997</v>
      </c>
      <c r="J28" s="12"/>
      <c r="K28" s="1"/>
      <c r="L28" s="1"/>
      <c r="M28" s="1"/>
      <c r="N28" s="1"/>
    </row>
    <row r="29" spans="1:14">
      <c r="A29" s="6"/>
      <c r="B29" s="1"/>
      <c r="C29" s="6"/>
      <c r="D29" s="1"/>
      <c r="E29" s="1"/>
      <c r="F29" s="1"/>
      <c r="G29" s="1"/>
      <c r="H29" s="1"/>
      <c r="I29" s="1"/>
      <c r="J29" s="11"/>
      <c r="K29" s="1"/>
      <c r="L29" s="1"/>
      <c r="M29" s="1"/>
      <c r="N29" s="1"/>
    </row>
    <row r="30" spans="1:14">
      <c r="A30" s="9">
        <v>4</v>
      </c>
      <c r="B30" s="4" t="s">
        <v>90</v>
      </c>
      <c r="C30" s="10">
        <f>SUM(F35:I35)</f>
        <v>147.94999999999999</v>
      </c>
      <c r="D30" s="1" t="s">
        <v>91</v>
      </c>
      <c r="E30" s="1" t="s">
        <v>92</v>
      </c>
      <c r="F30" s="11">
        <v>14.1</v>
      </c>
      <c r="G30" s="11">
        <v>13.25</v>
      </c>
      <c r="H30" s="11">
        <v>14.15</v>
      </c>
      <c r="I30" s="11">
        <v>13.7</v>
      </c>
      <c r="J30" s="11">
        <f>SUM(F30:I30)</f>
        <v>55.2</v>
      </c>
      <c r="K30" s="1"/>
      <c r="L30" s="1"/>
      <c r="M30" s="1"/>
      <c r="N30" s="1"/>
    </row>
    <row r="31" spans="1:14">
      <c r="A31" s="6"/>
      <c r="B31" s="1"/>
      <c r="C31" s="13"/>
      <c r="D31" s="1" t="s">
        <v>93</v>
      </c>
      <c r="E31" s="1" t="s">
        <v>94</v>
      </c>
      <c r="F31" s="11">
        <v>12.8</v>
      </c>
      <c r="G31" s="11">
        <v>10</v>
      </c>
      <c r="H31" s="11">
        <v>11.6</v>
      </c>
      <c r="I31" s="11">
        <v>10.35</v>
      </c>
      <c r="J31" s="11">
        <f>SUM(F31:I31)</f>
        <v>44.75</v>
      </c>
      <c r="K31" s="1"/>
      <c r="L31" s="1"/>
      <c r="M31" s="1"/>
      <c r="N31" s="1"/>
    </row>
    <row r="32" spans="1:14">
      <c r="A32" s="6"/>
      <c r="B32" s="1"/>
      <c r="C32" s="6"/>
      <c r="D32" s="1" t="s">
        <v>95</v>
      </c>
      <c r="E32" s="1" t="s">
        <v>45</v>
      </c>
      <c r="F32" s="11">
        <v>12.6</v>
      </c>
      <c r="G32" s="11">
        <v>10.95</v>
      </c>
      <c r="H32" s="11">
        <v>12.65</v>
      </c>
      <c r="I32" s="11">
        <v>11.8</v>
      </c>
      <c r="J32" s="11">
        <f>SUM(F32:I32)</f>
        <v>48</v>
      </c>
      <c r="K32" s="1"/>
      <c r="L32" s="1"/>
      <c r="M32" s="1"/>
      <c r="N32" s="1"/>
    </row>
    <row r="33" spans="1:14">
      <c r="A33" s="6"/>
      <c r="B33" s="1"/>
      <c r="C33" s="6"/>
      <c r="D33" s="1"/>
      <c r="E33" s="1"/>
      <c r="F33" s="11">
        <v>0</v>
      </c>
      <c r="G33" s="11">
        <v>0</v>
      </c>
      <c r="H33" s="11">
        <v>0</v>
      </c>
      <c r="I33" s="11">
        <v>0</v>
      </c>
      <c r="J33" s="11">
        <f>SUM(F33:I33)</f>
        <v>0</v>
      </c>
      <c r="K33" s="1"/>
      <c r="L33" s="1"/>
      <c r="M33" s="1"/>
      <c r="N33" s="1"/>
    </row>
    <row r="34" spans="1:14">
      <c r="A34" s="6"/>
      <c r="B34" s="1"/>
      <c r="C34" s="6"/>
      <c r="D34" s="1"/>
      <c r="E34" s="1"/>
      <c r="F34" s="11">
        <v>0</v>
      </c>
      <c r="G34" s="11">
        <v>0</v>
      </c>
      <c r="H34" s="11">
        <v>0</v>
      </c>
      <c r="I34" s="11">
        <v>0</v>
      </c>
      <c r="J34" s="11">
        <f>SUM(F34:I34)</f>
        <v>0</v>
      </c>
      <c r="K34" s="1"/>
      <c r="L34" s="1"/>
      <c r="M34" s="1"/>
      <c r="N34" s="1"/>
    </row>
    <row r="35" spans="1:14">
      <c r="A35" s="6"/>
      <c r="B35" s="1"/>
      <c r="C35" s="6"/>
      <c r="D35" s="1"/>
      <c r="E35" s="1"/>
      <c r="F35" s="12">
        <f>LARGE(F30:F34,1)+LARGE(F30:F34,2)+LARGE(F30:F34,3)</f>
        <v>39.5</v>
      </c>
      <c r="G35" s="12">
        <f>LARGE(G30:G34,1)+LARGE(G30:G34,2)+LARGE(G30:G34,3)</f>
        <v>34.200000000000003</v>
      </c>
      <c r="H35" s="12">
        <f>LARGE(H30:H34,1)+LARGE(H30:H34,2)+LARGE(H30:H34,3)</f>
        <v>38.4</v>
      </c>
      <c r="I35" s="12">
        <f>LARGE(I30:I34,1)+LARGE(I30:I34,2)+LARGE(I30:I34,3)</f>
        <v>35.85</v>
      </c>
      <c r="J35" s="12"/>
      <c r="K35" s="1"/>
      <c r="L35" s="1"/>
      <c r="M35" s="1"/>
      <c r="N35" s="1"/>
    </row>
    <row r="36" spans="1:14">
      <c r="A36" s="6"/>
      <c r="B36" s="1"/>
      <c r="C36" s="6"/>
      <c r="D36" s="1"/>
      <c r="E36" s="1"/>
      <c r="F36" s="7"/>
      <c r="G36" s="7"/>
      <c r="H36" s="7"/>
      <c r="I36" s="7"/>
      <c r="J36" s="7"/>
      <c r="K36" s="1"/>
      <c r="L36" s="1"/>
      <c r="M36" s="1"/>
      <c r="N36" s="1"/>
    </row>
    <row r="37" spans="1:14">
      <c r="A37" s="1"/>
      <c r="C37" s="6"/>
      <c r="D37" s="1"/>
      <c r="E37" s="1"/>
      <c r="F37" s="7"/>
      <c r="G37" s="7"/>
      <c r="H37" s="7"/>
      <c r="I37" s="7"/>
      <c r="J37" s="7"/>
      <c r="K37" s="1"/>
      <c r="L37" s="1"/>
      <c r="M37" s="1"/>
      <c r="N37" s="1"/>
    </row>
    <row r="38" spans="1:14">
      <c r="A38" s="1"/>
      <c r="B38" s="1"/>
      <c r="C38" s="1"/>
      <c r="D38" s="5" t="s">
        <v>96</v>
      </c>
      <c r="E38" s="5"/>
      <c r="F38" s="5"/>
      <c r="G38" s="5" t="s">
        <v>97</v>
      </c>
      <c r="H38" s="1"/>
      <c r="I38" s="1"/>
      <c r="J38" s="1"/>
      <c r="K38" s="7"/>
      <c r="L38" s="1"/>
      <c r="M38" s="1"/>
      <c r="N38" s="1"/>
    </row>
    <row r="39" spans="1:14">
      <c r="A39" s="6" t="s">
        <v>5</v>
      </c>
      <c r="B39" s="1" t="s">
        <v>6</v>
      </c>
      <c r="C39" s="6" t="s">
        <v>7</v>
      </c>
      <c r="D39" s="1" t="s">
        <v>8</v>
      </c>
      <c r="E39" s="1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1"/>
      <c r="L39" s="1"/>
      <c r="M39" s="1"/>
      <c r="N39" s="1"/>
    </row>
    <row r="40" spans="1:14">
      <c r="A40" s="9"/>
      <c r="B40" s="1"/>
      <c r="C40" s="6"/>
      <c r="D40" s="1"/>
      <c r="E40" s="1"/>
      <c r="F40" s="7"/>
      <c r="G40" s="7"/>
      <c r="H40" s="7"/>
      <c r="I40" s="7"/>
      <c r="J40" s="7"/>
      <c r="K40" s="1"/>
      <c r="L40" s="1"/>
      <c r="M40" s="1"/>
      <c r="N40" s="1"/>
    </row>
    <row r="41" spans="1:14">
      <c r="A41" s="9">
        <v>1</v>
      </c>
      <c r="B41" s="4" t="s">
        <v>41</v>
      </c>
      <c r="C41" s="10">
        <f>SUM(F46:I46)</f>
        <v>186.5</v>
      </c>
      <c r="D41" s="1" t="s">
        <v>98</v>
      </c>
      <c r="E41" s="1" t="s">
        <v>99</v>
      </c>
      <c r="F41" s="11">
        <v>14.5</v>
      </c>
      <c r="G41" s="11">
        <v>14.7</v>
      </c>
      <c r="H41" s="11">
        <v>13.7</v>
      </c>
      <c r="I41" s="11">
        <v>15.55</v>
      </c>
      <c r="J41" s="11">
        <f>SUM(F41:I41)</f>
        <v>58.45</v>
      </c>
      <c r="K41" s="1"/>
      <c r="L41" s="1"/>
      <c r="M41" s="1"/>
      <c r="N41" s="1"/>
    </row>
    <row r="42" spans="1:14">
      <c r="A42" s="6"/>
      <c r="B42" s="1"/>
      <c r="C42" s="13"/>
      <c r="D42" s="1" t="s">
        <v>100</v>
      </c>
      <c r="E42" s="1" t="s">
        <v>101</v>
      </c>
      <c r="F42" s="11">
        <v>16.2</v>
      </c>
      <c r="G42" s="11">
        <v>14.6</v>
      </c>
      <c r="H42" s="11">
        <v>15.55</v>
      </c>
      <c r="I42" s="11">
        <v>15.45</v>
      </c>
      <c r="J42" s="11">
        <f>SUM(F42:I42)</f>
        <v>61.8</v>
      </c>
      <c r="K42" s="1"/>
      <c r="L42" s="1"/>
      <c r="M42" s="1"/>
      <c r="N42" s="1"/>
    </row>
    <row r="43" spans="1:14">
      <c r="A43" s="6"/>
      <c r="B43" s="1"/>
      <c r="C43" s="6"/>
      <c r="D43" s="1" t="s">
        <v>102</v>
      </c>
      <c r="E43" s="1" t="s">
        <v>34</v>
      </c>
      <c r="F43" s="11">
        <v>16.100000000000001</v>
      </c>
      <c r="G43" s="11">
        <v>14.5</v>
      </c>
      <c r="H43" s="11">
        <v>16.149999999999999</v>
      </c>
      <c r="I43" s="11">
        <v>16</v>
      </c>
      <c r="J43" s="11">
        <f>SUM(F43:I43)</f>
        <v>62.75</v>
      </c>
      <c r="K43" s="1"/>
      <c r="L43" s="1"/>
      <c r="M43" s="1"/>
      <c r="N43" s="1"/>
    </row>
    <row r="44" spans="1:14">
      <c r="A44" s="6"/>
      <c r="B44" s="1"/>
      <c r="C44" s="6"/>
      <c r="D44" s="2" t="s">
        <v>103</v>
      </c>
      <c r="E44" s="2" t="s">
        <v>31</v>
      </c>
      <c r="F44" s="11">
        <v>16.5</v>
      </c>
      <c r="G44" s="11">
        <v>14.2</v>
      </c>
      <c r="H44" s="11">
        <v>14.25</v>
      </c>
      <c r="I44" s="11">
        <v>16.399999999999999</v>
      </c>
      <c r="J44" s="11">
        <f>SUM(F44:I44)</f>
        <v>61.35</v>
      </c>
      <c r="K44" s="1"/>
      <c r="L44" s="1"/>
      <c r="M44" s="1"/>
      <c r="N44" s="1"/>
    </row>
    <row r="45" spans="1:14">
      <c r="A45" s="6"/>
      <c r="B45" s="1"/>
      <c r="C45" s="6"/>
      <c r="D45" s="1" t="s">
        <v>104</v>
      </c>
      <c r="E45" s="1" t="s">
        <v>105</v>
      </c>
      <c r="F45" s="11">
        <v>13.1</v>
      </c>
      <c r="G45" s="11">
        <v>13.55</v>
      </c>
      <c r="H45" s="11">
        <v>12.85</v>
      </c>
      <c r="I45" s="11">
        <v>14.8</v>
      </c>
      <c r="J45" s="11">
        <f>SUM(F45:I45)</f>
        <v>54.3</v>
      </c>
      <c r="K45" s="1"/>
      <c r="L45" s="1"/>
      <c r="M45" s="1"/>
      <c r="N45" s="1"/>
    </row>
    <row r="46" spans="1:14">
      <c r="A46" s="6"/>
      <c r="B46" s="1"/>
      <c r="C46" s="13"/>
      <c r="D46" s="1"/>
      <c r="E46" s="1"/>
      <c r="F46" s="12">
        <f>LARGE(F41:F45,1)+LARGE(F41:F45,2)+LARGE(F41:F45,3)</f>
        <v>48.800000000000004</v>
      </c>
      <c r="G46" s="12">
        <f>LARGE(G41:G45,1)+LARGE(G41:G45,2)+LARGE(G41:G45,3)</f>
        <v>43.8</v>
      </c>
      <c r="H46" s="12">
        <f>LARGE(H41:H45,1)+LARGE(H41:H45,2)+LARGE(H41:H45,3)</f>
        <v>45.95</v>
      </c>
      <c r="I46" s="12">
        <f>LARGE(I41:I45,1)+LARGE(I41:I45,2)+LARGE(I41:I45,3)</f>
        <v>47.95</v>
      </c>
      <c r="J46" s="1"/>
      <c r="K46" s="1"/>
      <c r="L46" s="1"/>
      <c r="M46" s="1"/>
      <c r="N46" s="1"/>
    </row>
    <row r="47" spans="1:14">
      <c r="A47" s="6"/>
      <c r="B47" s="1"/>
      <c r="C47" s="6"/>
      <c r="D47" s="1"/>
      <c r="E47" s="1"/>
      <c r="F47" s="7"/>
      <c r="G47" s="7"/>
      <c r="H47" s="7"/>
      <c r="I47" s="7"/>
      <c r="J47" s="7"/>
      <c r="K47" s="1"/>
      <c r="L47" s="1"/>
      <c r="M47" s="1"/>
      <c r="N47" s="1"/>
    </row>
    <row r="48" spans="1:14">
      <c r="A48" s="9">
        <v>2</v>
      </c>
      <c r="B48" s="4" t="s">
        <v>59</v>
      </c>
      <c r="C48" s="10">
        <f>SUM(F53:I53)</f>
        <v>170</v>
      </c>
      <c r="D48" s="1" t="s">
        <v>106</v>
      </c>
      <c r="E48" s="1" t="s">
        <v>107</v>
      </c>
      <c r="F48" s="11">
        <v>14.5</v>
      </c>
      <c r="G48" s="11">
        <v>15.5</v>
      </c>
      <c r="H48" s="11">
        <v>15.7</v>
      </c>
      <c r="I48" s="11">
        <v>15.9</v>
      </c>
      <c r="J48" s="11">
        <f>SUM(F48:I48)</f>
        <v>61.6</v>
      </c>
      <c r="K48" s="1"/>
      <c r="L48" s="1"/>
      <c r="M48" s="1"/>
      <c r="N48" s="1"/>
    </row>
    <row r="49" spans="1:14">
      <c r="A49" s="6"/>
      <c r="B49" s="1"/>
      <c r="C49" s="13"/>
      <c r="D49" s="1" t="s">
        <v>108</v>
      </c>
      <c r="E49" s="1" t="s">
        <v>109</v>
      </c>
      <c r="F49" s="11">
        <v>14.3</v>
      </c>
      <c r="G49" s="11">
        <v>14.65</v>
      </c>
      <c r="H49" s="11">
        <v>13.3</v>
      </c>
      <c r="I49" s="11">
        <v>14.7</v>
      </c>
      <c r="J49" s="11">
        <f>SUM(F49:I49)</f>
        <v>56.95</v>
      </c>
      <c r="K49" s="1"/>
      <c r="L49" s="1"/>
      <c r="M49" s="1"/>
      <c r="N49" s="1"/>
    </row>
    <row r="50" spans="1:14">
      <c r="A50" s="6"/>
      <c r="B50" s="1"/>
      <c r="C50" s="6"/>
      <c r="D50" s="1" t="s">
        <v>84</v>
      </c>
      <c r="E50" s="1" t="s">
        <v>110</v>
      </c>
      <c r="F50" s="11">
        <v>12.8</v>
      </c>
      <c r="G50" s="11">
        <v>12.75</v>
      </c>
      <c r="H50" s="11">
        <v>12.05</v>
      </c>
      <c r="I50" s="11">
        <v>11.35</v>
      </c>
      <c r="J50" s="11">
        <f>SUM(F50:I50)</f>
        <v>48.95</v>
      </c>
      <c r="K50" s="1"/>
      <c r="L50" s="1"/>
      <c r="M50" s="1"/>
      <c r="N50" s="1"/>
    </row>
    <row r="51" spans="1:14">
      <c r="A51" s="6"/>
      <c r="B51" s="1"/>
      <c r="C51" s="6"/>
      <c r="D51" s="1" t="s">
        <v>111</v>
      </c>
      <c r="E51" s="1" t="s">
        <v>112</v>
      </c>
      <c r="F51" s="11">
        <v>13</v>
      </c>
      <c r="G51" s="11">
        <v>13.15</v>
      </c>
      <c r="H51" s="11">
        <v>11.35</v>
      </c>
      <c r="I51" s="11">
        <v>13.25</v>
      </c>
      <c r="J51" s="11">
        <f>SUM(F51:I51)</f>
        <v>50.75</v>
      </c>
      <c r="K51" s="1"/>
      <c r="L51" s="1"/>
      <c r="M51" s="1"/>
      <c r="N51" s="1"/>
    </row>
    <row r="52" spans="1:14">
      <c r="A52" s="9"/>
      <c r="B52" s="1"/>
      <c r="C52" s="6"/>
      <c r="D52" s="1" t="s">
        <v>113</v>
      </c>
      <c r="E52" s="1" t="s">
        <v>114</v>
      </c>
      <c r="F52" s="11">
        <v>12.8</v>
      </c>
      <c r="G52" s="11">
        <v>12.6</v>
      </c>
      <c r="H52" s="11">
        <v>11.65</v>
      </c>
      <c r="I52" s="11">
        <v>11.45</v>
      </c>
      <c r="J52" s="11">
        <f>SUM(F52:I52)</f>
        <v>48.5</v>
      </c>
      <c r="K52" s="1"/>
      <c r="L52" s="1"/>
      <c r="M52" s="1"/>
      <c r="N52" s="1"/>
    </row>
    <row r="53" spans="1:14">
      <c r="A53" s="6"/>
      <c r="B53" s="1"/>
      <c r="C53" s="6"/>
      <c r="D53" s="1"/>
      <c r="E53" s="1"/>
      <c r="F53" s="12">
        <f>LARGE(F48:F52,1)+LARGE(F48:F52,2)+LARGE(F48:F52,3)</f>
        <v>41.8</v>
      </c>
      <c r="G53" s="12">
        <f>LARGE(G48:G52,1)+LARGE(G48:G52,2)+LARGE(G48:G52,3)</f>
        <v>43.3</v>
      </c>
      <c r="H53" s="12">
        <f>LARGE(H48:H52,1)+LARGE(H48:H52,2)+LARGE(H48:H52,3)</f>
        <v>41.05</v>
      </c>
      <c r="I53" s="12">
        <f>LARGE(I48:I52,1)+LARGE(I48:I52,2)+LARGE(I48:I52,3)</f>
        <v>43.85</v>
      </c>
      <c r="J53" s="1"/>
      <c r="K53" s="1"/>
      <c r="L53" s="1"/>
      <c r="M53" s="1"/>
      <c r="N53" s="1"/>
    </row>
    <row r="54" spans="1:14">
      <c r="A54" s="6"/>
      <c r="B54" s="1"/>
      <c r="C54" s="6"/>
      <c r="D54" s="1"/>
      <c r="E54" s="1"/>
      <c r="F54" s="11"/>
      <c r="G54" s="11"/>
      <c r="H54" s="11"/>
      <c r="I54" s="11"/>
      <c r="J54" s="11"/>
    </row>
    <row r="55" spans="1:14">
      <c r="A55" s="9">
        <v>3</v>
      </c>
      <c r="B55" s="4" t="s">
        <v>90</v>
      </c>
      <c r="C55" s="10">
        <f>SUM(F60:I60)</f>
        <v>161.9</v>
      </c>
      <c r="D55" s="1" t="s">
        <v>115</v>
      </c>
      <c r="E55" s="1" t="s">
        <v>116</v>
      </c>
      <c r="F55" s="11">
        <v>14.2</v>
      </c>
      <c r="G55" s="11">
        <v>14.8</v>
      </c>
      <c r="H55" s="11">
        <v>13.4</v>
      </c>
      <c r="I55" s="11">
        <v>15.15</v>
      </c>
      <c r="J55" s="11">
        <f>SUM(F55:I55)</f>
        <v>57.55</v>
      </c>
    </row>
    <row r="56" spans="1:14">
      <c r="A56" s="6"/>
      <c r="B56" s="1"/>
      <c r="C56" s="13"/>
      <c r="D56" s="1" t="s">
        <v>91</v>
      </c>
      <c r="E56" s="1" t="s">
        <v>117</v>
      </c>
      <c r="F56" s="11">
        <v>13.7</v>
      </c>
      <c r="G56" s="11">
        <v>13.95</v>
      </c>
      <c r="H56" s="11">
        <v>14.2</v>
      </c>
      <c r="I56" s="11">
        <v>13.55</v>
      </c>
      <c r="J56" s="11">
        <f>SUM(F56:I56)</f>
        <v>55.399999999999991</v>
      </c>
    </row>
    <row r="57" spans="1:14">
      <c r="A57" s="6"/>
      <c r="B57" s="1"/>
      <c r="C57" s="6"/>
      <c r="D57" s="1" t="s">
        <v>118</v>
      </c>
      <c r="E57" s="1" t="s">
        <v>110</v>
      </c>
      <c r="F57" s="11">
        <v>12.3</v>
      </c>
      <c r="G57" s="11">
        <v>11.7</v>
      </c>
      <c r="H57" s="11">
        <v>13.3</v>
      </c>
      <c r="I57" s="11">
        <v>11.4</v>
      </c>
      <c r="J57" s="11">
        <f>SUM(F57:I57)</f>
        <v>48.699999999999996</v>
      </c>
    </row>
    <row r="58" spans="1:14">
      <c r="A58" s="6"/>
      <c r="B58" s="1"/>
      <c r="C58" s="6"/>
      <c r="D58" s="1" t="s">
        <v>119</v>
      </c>
      <c r="E58" s="1" t="s">
        <v>120</v>
      </c>
      <c r="F58" s="11">
        <v>12.2</v>
      </c>
      <c r="G58" s="11">
        <v>10.95</v>
      </c>
      <c r="H58" s="11">
        <v>13.35</v>
      </c>
      <c r="I58" s="11">
        <v>11.6</v>
      </c>
      <c r="J58" s="11">
        <f>SUM(F58:I58)</f>
        <v>48.1</v>
      </c>
    </row>
    <row r="59" spans="1:14">
      <c r="A59" s="6"/>
      <c r="B59" s="1"/>
      <c r="C59" s="6"/>
      <c r="D59" s="1"/>
      <c r="E59" s="1"/>
      <c r="F59" s="11">
        <v>0</v>
      </c>
      <c r="G59" s="11">
        <v>0</v>
      </c>
      <c r="H59" s="11">
        <v>0</v>
      </c>
      <c r="I59" s="11">
        <v>0</v>
      </c>
      <c r="J59" s="11">
        <f>SUM(F59:I59)</f>
        <v>0</v>
      </c>
    </row>
    <row r="60" spans="1:14">
      <c r="A60" s="6"/>
      <c r="B60" s="1"/>
      <c r="C60" s="6"/>
      <c r="D60" s="1"/>
      <c r="E60" s="1"/>
      <c r="F60" s="12">
        <f>LARGE(F55:F59,1)+LARGE(F55:F59,2)+LARGE(F55:F59,3)</f>
        <v>40.200000000000003</v>
      </c>
      <c r="G60" s="12">
        <f>LARGE(G55:G59,1)+LARGE(G55:G59,2)+LARGE(G55:G59,3)</f>
        <v>40.450000000000003</v>
      </c>
      <c r="H60" s="12">
        <f>LARGE(H55:H59,1)+LARGE(H55:H59,2)+LARGE(H55:H59,3)</f>
        <v>40.950000000000003</v>
      </c>
      <c r="I60" s="12">
        <f>LARGE(I55:I59,1)+LARGE(I55:I59,2)+LARGE(I55:I59,3)</f>
        <v>40.300000000000004</v>
      </c>
      <c r="J60" s="1"/>
    </row>
    <row r="61" spans="1:14">
      <c r="A61" s="9"/>
      <c r="B61" s="4"/>
      <c r="C61" s="10"/>
      <c r="D61" s="1"/>
      <c r="E61" s="1"/>
      <c r="F61" s="11"/>
      <c r="G61" s="11"/>
      <c r="H61" s="11"/>
      <c r="I61" s="11"/>
      <c r="J61" s="11"/>
    </row>
    <row r="62" spans="1:14">
      <c r="A62" s="9">
        <v>4</v>
      </c>
      <c r="B62" s="4" t="s">
        <v>32</v>
      </c>
      <c r="C62" s="10">
        <f>SUM(F67:I67)</f>
        <v>56.2</v>
      </c>
      <c r="D62" s="1" t="s">
        <v>121</v>
      </c>
      <c r="E62" s="1" t="s">
        <v>122</v>
      </c>
      <c r="F62" s="11">
        <v>13.2</v>
      </c>
      <c r="G62" s="11">
        <v>13.95</v>
      </c>
      <c r="H62" s="11">
        <v>14.6</v>
      </c>
      <c r="I62" s="11">
        <v>14.45</v>
      </c>
      <c r="J62" s="11">
        <f>SUM(F62:I62)</f>
        <v>56.2</v>
      </c>
    </row>
    <row r="63" spans="1:14">
      <c r="A63" s="6"/>
      <c r="B63" s="1"/>
      <c r="C63" s="13"/>
      <c r="D63" s="1" t="s">
        <v>37</v>
      </c>
      <c r="E63" s="1" t="s">
        <v>123</v>
      </c>
      <c r="F63" s="11">
        <v>0</v>
      </c>
      <c r="G63" s="11">
        <v>0</v>
      </c>
      <c r="H63" s="11">
        <v>0</v>
      </c>
      <c r="I63" s="11">
        <v>0</v>
      </c>
      <c r="J63" s="11">
        <f>SUM(F63:I63)</f>
        <v>0</v>
      </c>
    </row>
    <row r="64" spans="1:14">
      <c r="A64" s="6"/>
      <c r="B64" s="1"/>
      <c r="C64" s="6"/>
      <c r="D64" s="1"/>
      <c r="E64" s="1"/>
      <c r="F64" s="11">
        <v>0</v>
      </c>
      <c r="G64" s="11">
        <v>0</v>
      </c>
      <c r="H64" s="11">
        <v>0</v>
      </c>
      <c r="I64" s="11">
        <v>0</v>
      </c>
      <c r="J64" s="11">
        <f>SUM(F64:I64)</f>
        <v>0</v>
      </c>
    </row>
    <row r="65" spans="1:10">
      <c r="A65" s="6"/>
      <c r="B65" s="1"/>
      <c r="C65" s="6"/>
      <c r="D65" s="1"/>
      <c r="E65" s="1"/>
      <c r="F65" s="11">
        <v>0</v>
      </c>
      <c r="G65" s="11">
        <v>0</v>
      </c>
      <c r="H65" s="11">
        <v>0</v>
      </c>
      <c r="I65" s="11">
        <v>0</v>
      </c>
      <c r="J65" s="11">
        <f>SUM(F65:I65)</f>
        <v>0</v>
      </c>
    </row>
    <row r="66" spans="1:10">
      <c r="A66" s="6"/>
      <c r="B66" s="1"/>
      <c r="C66" s="6"/>
      <c r="D66" s="1"/>
      <c r="E66" s="1"/>
      <c r="F66" s="11">
        <v>0</v>
      </c>
      <c r="G66" s="11">
        <v>0</v>
      </c>
      <c r="H66" s="11">
        <v>0</v>
      </c>
      <c r="I66" s="11">
        <v>0</v>
      </c>
      <c r="J66" s="11">
        <f>SUM(F66:I66)</f>
        <v>0</v>
      </c>
    </row>
    <row r="67" spans="1:10">
      <c r="A67" s="6"/>
      <c r="B67" s="1"/>
      <c r="C67" s="13"/>
      <c r="D67" s="1"/>
      <c r="E67" s="1"/>
      <c r="F67" s="12">
        <f>LARGE(F62:F66,1)+LARGE(F62:F66,2)+LARGE(F62:F66,3)</f>
        <v>13.2</v>
      </c>
      <c r="G67" s="12">
        <f>LARGE(G62:G66,1)+LARGE(G62:G66,2)+LARGE(G62:G66,3)</f>
        <v>13.95</v>
      </c>
      <c r="H67" s="12">
        <f>LARGE(H62:H66,1)+LARGE(H62:H66,2)+LARGE(H62:H66,3)</f>
        <v>14.6</v>
      </c>
      <c r="I67" s="12">
        <f>LARGE(I62:I66,1)+LARGE(I62:I66,2)+LARGE(I62:I66,3)</f>
        <v>14.45</v>
      </c>
      <c r="J67" s="1"/>
    </row>
    <row r="68" spans="1:10">
      <c r="A68" s="6"/>
      <c r="B68" s="1"/>
      <c r="C68" s="13"/>
      <c r="D68" s="1"/>
      <c r="E68" s="1"/>
      <c r="F68" s="11"/>
      <c r="G68" s="11"/>
      <c r="H68" s="11"/>
      <c r="I68" s="11"/>
      <c r="J68" s="11"/>
    </row>
    <row r="69" spans="1:10">
      <c r="A69" s="9">
        <v>5</v>
      </c>
      <c r="B69" s="4" t="s">
        <v>53</v>
      </c>
      <c r="C69" s="10">
        <f>SUM(F74:I74)</f>
        <v>55.9</v>
      </c>
      <c r="D69" s="1" t="s">
        <v>124</v>
      </c>
      <c r="E69" s="1" t="s">
        <v>75</v>
      </c>
      <c r="F69" s="11">
        <v>13.2</v>
      </c>
      <c r="G69" s="11">
        <v>13.75</v>
      </c>
      <c r="H69" s="11">
        <v>14.2</v>
      </c>
      <c r="I69" s="11">
        <v>14.75</v>
      </c>
      <c r="J69" s="11">
        <f>SUM(F69:I69)</f>
        <v>55.9</v>
      </c>
    </row>
    <row r="70" spans="1:10">
      <c r="A70" s="6"/>
      <c r="B70" s="1"/>
      <c r="C70" s="13"/>
      <c r="D70" s="14"/>
      <c r="E70" s="1"/>
      <c r="F70" s="11">
        <v>0</v>
      </c>
      <c r="G70" s="11">
        <v>0</v>
      </c>
      <c r="H70" s="11">
        <v>0</v>
      </c>
      <c r="I70" s="11">
        <v>0</v>
      </c>
      <c r="J70" s="11">
        <f>SUM(F70:I70)</f>
        <v>0</v>
      </c>
    </row>
    <row r="71" spans="1:10">
      <c r="A71" s="6"/>
      <c r="B71" s="1"/>
      <c r="C71" s="6"/>
      <c r="D71" s="1"/>
      <c r="E71" s="1"/>
      <c r="F71" s="11">
        <v>0</v>
      </c>
      <c r="G71" s="11">
        <v>0</v>
      </c>
      <c r="H71" s="11">
        <v>0</v>
      </c>
      <c r="I71" s="11">
        <v>0</v>
      </c>
      <c r="J71" s="11">
        <f>SUM(F71:I71)</f>
        <v>0</v>
      </c>
    </row>
    <row r="72" spans="1:10">
      <c r="A72" s="6"/>
      <c r="B72" s="1"/>
      <c r="C72" s="6"/>
      <c r="D72" s="1"/>
      <c r="E72" s="1"/>
      <c r="F72" s="11">
        <v>0</v>
      </c>
      <c r="G72" s="11">
        <v>0</v>
      </c>
      <c r="H72" s="11">
        <v>0</v>
      </c>
      <c r="I72" s="11">
        <v>0</v>
      </c>
      <c r="J72" s="11">
        <f>SUM(F72:I72)</f>
        <v>0</v>
      </c>
    </row>
    <row r="73" spans="1:10">
      <c r="A73" s="6"/>
      <c r="B73" s="1"/>
      <c r="C73" s="6"/>
      <c r="D73" s="1"/>
      <c r="E73" s="1"/>
      <c r="F73" s="11">
        <v>0</v>
      </c>
      <c r="G73" s="11">
        <v>0</v>
      </c>
      <c r="H73" s="11">
        <v>0</v>
      </c>
      <c r="I73" s="11">
        <v>0</v>
      </c>
      <c r="J73" s="11">
        <f>SUM(F73:I73)</f>
        <v>0</v>
      </c>
    </row>
    <row r="74" spans="1:10">
      <c r="A74" s="6"/>
      <c r="B74" s="1"/>
      <c r="C74" s="6"/>
      <c r="D74" s="1"/>
      <c r="E74" s="1"/>
      <c r="F74" s="12">
        <f>LARGE(F69:F73,1)+LARGE(F69:F73,2)+LARGE(F69:F73,3)</f>
        <v>13.2</v>
      </c>
      <c r="G74" s="12">
        <f>LARGE(G69:G73,1)+LARGE(G69:G73,2)+LARGE(G69:G73,3)</f>
        <v>13.75</v>
      </c>
      <c r="H74" s="12">
        <f>LARGE(H69:H73,1)+LARGE(H69:H73,2)+LARGE(H69:H73,3)</f>
        <v>14.2</v>
      </c>
      <c r="I74" s="12">
        <f>LARGE(I69:I73,1)+LARGE(I69:I73,2)+LARGE(I69:I73,3)</f>
        <v>14.75</v>
      </c>
      <c r="J74" s="1"/>
    </row>
    <row r="75" spans="1:10">
      <c r="A75" s="6"/>
      <c r="B75" s="1"/>
      <c r="C75" s="6"/>
      <c r="D75" s="1"/>
      <c r="E75" s="1"/>
      <c r="F75" s="16"/>
      <c r="G75" s="16"/>
      <c r="H75" s="16"/>
      <c r="I75" s="16"/>
      <c r="J75" s="1"/>
    </row>
    <row r="76" spans="1:10">
      <c r="A76" s="6"/>
      <c r="B76" s="1"/>
      <c r="C76" s="6"/>
      <c r="D76" s="1"/>
      <c r="E76" s="1"/>
      <c r="F76" s="11"/>
      <c r="G76" s="11"/>
      <c r="H76" s="11"/>
      <c r="I76" s="11"/>
      <c r="J76" s="11"/>
    </row>
    <row r="77" spans="1:10">
      <c r="A77" s="6"/>
      <c r="B77" s="1"/>
      <c r="C77" s="6"/>
      <c r="D77" s="5" t="s">
        <v>125</v>
      </c>
      <c r="E77" s="5"/>
      <c r="F77" s="5"/>
      <c r="G77" s="5" t="s">
        <v>126</v>
      </c>
      <c r="H77" s="1"/>
      <c r="I77" s="1"/>
      <c r="J77" s="1"/>
    </row>
    <row r="78" spans="1:10">
      <c r="A78" s="6" t="s">
        <v>5</v>
      </c>
      <c r="B78" s="1" t="s">
        <v>6</v>
      </c>
      <c r="C78" s="6" t="s">
        <v>7</v>
      </c>
      <c r="D78" s="1" t="s">
        <v>8</v>
      </c>
      <c r="E78" s="1" t="s">
        <v>9</v>
      </c>
      <c r="F78" s="7" t="s">
        <v>10</v>
      </c>
      <c r="G78" s="7" t="s">
        <v>11</v>
      </c>
      <c r="H78" s="7" t="s">
        <v>12</v>
      </c>
      <c r="I78" s="7" t="s">
        <v>13</v>
      </c>
      <c r="J78" s="7" t="s">
        <v>14</v>
      </c>
    </row>
    <row r="79" spans="1:10">
      <c r="A79" s="6"/>
      <c r="B79" s="1"/>
      <c r="C79" s="6"/>
      <c r="D79" s="1"/>
      <c r="E79" s="1"/>
      <c r="F79" s="7"/>
      <c r="G79" s="7"/>
      <c r="H79" s="7"/>
      <c r="I79" s="7"/>
      <c r="J79" s="7"/>
    </row>
    <row r="80" spans="1:10">
      <c r="A80" s="9">
        <v>1</v>
      </c>
      <c r="B80" s="4" t="s">
        <v>59</v>
      </c>
      <c r="C80" s="10">
        <f>SUM(F85:I85)</f>
        <v>186.64999999999998</v>
      </c>
      <c r="D80" s="1" t="s">
        <v>127</v>
      </c>
      <c r="E80" s="1" t="s">
        <v>128</v>
      </c>
      <c r="F80" s="11">
        <v>15.8</v>
      </c>
      <c r="G80" s="11">
        <v>16.3</v>
      </c>
      <c r="H80" s="11">
        <v>17.399999999999999</v>
      </c>
      <c r="I80" s="11">
        <v>17.399999999999999</v>
      </c>
      <c r="J80" s="11">
        <f>SUM(F80:I80)</f>
        <v>66.900000000000006</v>
      </c>
    </row>
    <row r="81" spans="1:10">
      <c r="A81" s="6"/>
      <c r="B81" s="1"/>
      <c r="C81" s="13"/>
      <c r="D81" s="1" t="s">
        <v>129</v>
      </c>
      <c r="E81" s="1" t="s">
        <v>130</v>
      </c>
      <c r="F81" s="11">
        <v>13.8</v>
      </c>
      <c r="G81" s="11">
        <v>12.8</v>
      </c>
      <c r="H81" s="11">
        <v>13.85</v>
      </c>
      <c r="I81" s="11">
        <v>14.4</v>
      </c>
      <c r="J81" s="11">
        <f>SUM(F81:I81)</f>
        <v>54.85</v>
      </c>
    </row>
    <row r="82" spans="1:10">
      <c r="A82" s="6"/>
      <c r="B82" s="1"/>
      <c r="C82" s="6"/>
      <c r="D82" s="1" t="s">
        <v>131</v>
      </c>
      <c r="E82" s="1" t="s">
        <v>132</v>
      </c>
      <c r="F82" s="11">
        <v>14.5</v>
      </c>
      <c r="G82" s="11">
        <v>16.45</v>
      </c>
      <c r="H82" s="11">
        <v>17.2</v>
      </c>
      <c r="I82" s="11">
        <v>16.75</v>
      </c>
      <c r="J82" s="11">
        <f>SUM(F82:I82)</f>
        <v>64.900000000000006</v>
      </c>
    </row>
    <row r="83" spans="1:10">
      <c r="A83" s="6"/>
      <c r="B83" s="1"/>
      <c r="C83" s="6"/>
      <c r="D83" s="1"/>
      <c r="E83" s="1"/>
      <c r="F83" s="11">
        <v>0</v>
      </c>
      <c r="G83" s="11">
        <v>0</v>
      </c>
      <c r="H83" s="11">
        <v>0</v>
      </c>
      <c r="I83" s="11">
        <v>0</v>
      </c>
      <c r="J83" s="11">
        <f>SUM(F83:I83)</f>
        <v>0</v>
      </c>
    </row>
    <row r="84" spans="1:10">
      <c r="A84" s="6"/>
      <c r="B84" s="1"/>
      <c r="C84" s="6"/>
      <c r="D84" s="1"/>
      <c r="E84" s="1"/>
      <c r="F84" s="11">
        <v>0</v>
      </c>
      <c r="G84" s="11">
        <v>0</v>
      </c>
      <c r="H84" s="11">
        <v>0</v>
      </c>
      <c r="I84" s="11">
        <v>0</v>
      </c>
      <c r="J84" s="11">
        <f>SUM(F84:I84)</f>
        <v>0</v>
      </c>
    </row>
    <row r="85" spans="1:10">
      <c r="A85" s="6"/>
      <c r="B85" s="1"/>
      <c r="C85" s="6"/>
      <c r="D85" s="1"/>
      <c r="E85" s="1"/>
      <c r="F85" s="12">
        <f>LARGE(F80:F84,1)+LARGE(F80:F84,2)+LARGE(F80:F84,3)</f>
        <v>44.1</v>
      </c>
      <c r="G85" s="12">
        <f>LARGE(G80:G84,1)+LARGE(G80:G84,2)+LARGE(G80:G84,3)</f>
        <v>45.55</v>
      </c>
      <c r="H85" s="12">
        <f>LARGE(H80:H84,1)+LARGE(H80:H84,2)+LARGE(H80:H84,3)</f>
        <v>48.449999999999996</v>
      </c>
      <c r="I85" s="12">
        <f>LARGE(I80:I84,1)+LARGE(I80:I84,2)+LARGE(I80:I84,3)</f>
        <v>48.55</v>
      </c>
      <c r="J85" s="1"/>
    </row>
    <row r="86" spans="1:10">
      <c r="A86" s="6"/>
      <c r="B86" s="1"/>
      <c r="C86" s="13"/>
      <c r="D86" s="1"/>
      <c r="E86" s="1"/>
      <c r="F86" s="16"/>
      <c r="G86" s="16"/>
      <c r="H86" s="16"/>
      <c r="I86" s="16"/>
      <c r="J86" s="1"/>
    </row>
    <row r="88" spans="1:10">
      <c r="A88" s="6"/>
      <c r="B88" s="1"/>
      <c r="C88" s="6"/>
      <c r="D88" s="5" t="s">
        <v>133</v>
      </c>
      <c r="E88" s="5"/>
      <c r="F88" s="5"/>
      <c r="G88" s="5" t="s">
        <v>134</v>
      </c>
      <c r="H88" s="1"/>
      <c r="I88" s="1"/>
      <c r="J88" s="1"/>
    </row>
    <row r="89" spans="1:10">
      <c r="A89" s="6" t="s">
        <v>5</v>
      </c>
      <c r="B89" s="1" t="s">
        <v>6</v>
      </c>
      <c r="C89" s="6" t="s">
        <v>7</v>
      </c>
      <c r="D89" s="1" t="s">
        <v>8</v>
      </c>
      <c r="E89" s="1" t="s">
        <v>9</v>
      </c>
      <c r="F89" s="7" t="s">
        <v>10</v>
      </c>
      <c r="G89" s="7" t="s">
        <v>11</v>
      </c>
      <c r="H89" s="7" t="s">
        <v>12</v>
      </c>
      <c r="I89" s="7" t="s">
        <v>13</v>
      </c>
      <c r="J89" s="7" t="s">
        <v>14</v>
      </c>
    </row>
    <row r="90" spans="1:10">
      <c r="A90" s="6"/>
      <c r="B90" s="1"/>
      <c r="C90" s="6"/>
      <c r="D90" s="1"/>
      <c r="E90" s="1"/>
      <c r="F90" s="7"/>
      <c r="G90" s="7"/>
      <c r="H90" s="7"/>
      <c r="I90" s="7"/>
      <c r="J90" s="7"/>
    </row>
    <row r="91" spans="1:10">
      <c r="A91" s="9">
        <v>1</v>
      </c>
      <c r="B91" s="4" t="s">
        <v>59</v>
      </c>
      <c r="C91" s="10">
        <f>SUM(F96:I96)</f>
        <v>121.25</v>
      </c>
      <c r="D91" s="1" t="s">
        <v>135</v>
      </c>
      <c r="E91" s="1" t="s">
        <v>136</v>
      </c>
      <c r="F91" s="11">
        <v>14.8</v>
      </c>
      <c r="G91" s="11">
        <v>15.3</v>
      </c>
      <c r="H91" s="11">
        <v>15.95</v>
      </c>
      <c r="I91" s="11">
        <v>16.2</v>
      </c>
      <c r="J91" s="11">
        <f>SUM(F91:I91)</f>
        <v>62.25</v>
      </c>
    </row>
    <row r="92" spans="1:10">
      <c r="A92" s="6"/>
      <c r="B92" s="1"/>
      <c r="C92" s="13"/>
      <c r="D92" s="1" t="s">
        <v>137</v>
      </c>
      <c r="E92" s="1" t="s">
        <v>85</v>
      </c>
      <c r="F92" s="11">
        <v>0</v>
      </c>
      <c r="G92" s="11">
        <v>0</v>
      </c>
      <c r="H92" s="11">
        <v>0</v>
      </c>
      <c r="I92" s="11">
        <v>0</v>
      </c>
      <c r="J92" s="11">
        <f>SUM(F92:I92)</f>
        <v>0</v>
      </c>
    </row>
    <row r="93" spans="1:10">
      <c r="A93" s="6"/>
      <c r="B93" s="1"/>
      <c r="C93" s="6"/>
      <c r="D93" s="1" t="s">
        <v>138</v>
      </c>
      <c r="E93" s="1" t="s">
        <v>139</v>
      </c>
      <c r="F93" s="11">
        <v>15</v>
      </c>
      <c r="G93" s="11">
        <v>14.6</v>
      </c>
      <c r="H93" s="11">
        <v>14</v>
      </c>
      <c r="I93" s="11">
        <v>15.4</v>
      </c>
      <c r="J93" s="11">
        <f>SUM(F93:I93)</f>
        <v>59</v>
      </c>
    </row>
    <row r="94" spans="1:10">
      <c r="A94" s="6"/>
      <c r="B94" s="1"/>
      <c r="C94" s="6"/>
      <c r="D94" s="1"/>
      <c r="E94" s="1"/>
      <c r="F94" s="11">
        <v>0</v>
      </c>
      <c r="G94" s="11">
        <v>0</v>
      </c>
      <c r="H94" s="11">
        <v>0</v>
      </c>
      <c r="I94" s="11">
        <v>0</v>
      </c>
      <c r="J94" s="11">
        <f>SUM(F94:I94)</f>
        <v>0</v>
      </c>
    </row>
    <row r="95" spans="1:10">
      <c r="A95" s="6"/>
      <c r="B95" s="1"/>
      <c r="C95" s="6"/>
      <c r="D95" s="1"/>
      <c r="E95" s="1"/>
      <c r="F95" s="11">
        <v>0</v>
      </c>
      <c r="G95" s="11">
        <v>0</v>
      </c>
      <c r="H95" s="11">
        <v>0</v>
      </c>
      <c r="I95" s="11">
        <v>0</v>
      </c>
      <c r="J95" s="11">
        <f>SUM(F95:I95)</f>
        <v>0</v>
      </c>
    </row>
    <row r="96" spans="1:10">
      <c r="A96" s="6"/>
      <c r="B96" s="1"/>
      <c r="C96" s="13"/>
      <c r="D96" s="1"/>
      <c r="E96" s="1"/>
      <c r="F96" s="12">
        <f>LARGE(F91:F95,1)+LARGE(F91:F95,2)+LARGE(F91:F95,3)</f>
        <v>29.8</v>
      </c>
      <c r="G96" s="12">
        <f>LARGE(G91:G95,1)+LARGE(G91:G95,2)+LARGE(G91:G95,3)</f>
        <v>29.9</v>
      </c>
      <c r="H96" s="12">
        <f>LARGE(H91:H95,1)+LARGE(H91:H95,2)+LARGE(H91:H95,3)</f>
        <v>29.95</v>
      </c>
      <c r="I96" s="12">
        <f>LARGE(I91:I95,1)+LARGE(I91:I95,2)+LARGE(I91:I95,3)</f>
        <v>31.6</v>
      </c>
      <c r="J96" s="1"/>
    </row>
    <row r="97" spans="1:10">
      <c r="A97" s="9"/>
      <c r="B97" s="4"/>
      <c r="C97" s="10"/>
      <c r="D97" s="1"/>
      <c r="E97" s="1"/>
      <c r="F97" s="11"/>
      <c r="G97" s="11"/>
      <c r="H97" s="11"/>
      <c r="I97" s="11"/>
      <c r="J97" s="11"/>
    </row>
    <row r="99" spans="1:10">
      <c r="A99" s="6"/>
      <c r="B99" s="1"/>
      <c r="C99" s="6"/>
      <c r="D99" s="5" t="s">
        <v>140</v>
      </c>
      <c r="E99" s="5"/>
      <c r="F99" s="5"/>
      <c r="G99" s="5" t="s">
        <v>141</v>
      </c>
      <c r="H99" s="1"/>
      <c r="I99" s="1"/>
      <c r="J99" s="1"/>
    </row>
    <row r="100" spans="1:10">
      <c r="A100" s="6" t="s">
        <v>5</v>
      </c>
      <c r="B100" s="1" t="s">
        <v>6</v>
      </c>
      <c r="C100" s="6" t="s">
        <v>7</v>
      </c>
      <c r="D100" s="1" t="s">
        <v>8</v>
      </c>
      <c r="E100" s="1" t="s">
        <v>9</v>
      </c>
      <c r="F100" s="7" t="s">
        <v>10</v>
      </c>
      <c r="G100" s="7" t="s">
        <v>11</v>
      </c>
      <c r="H100" s="7" t="s">
        <v>12</v>
      </c>
      <c r="I100" s="7" t="s">
        <v>13</v>
      </c>
      <c r="J100" s="7" t="s">
        <v>14</v>
      </c>
    </row>
    <row r="101" spans="1:10">
      <c r="A101" s="6"/>
      <c r="B101" s="1"/>
      <c r="C101" s="6"/>
      <c r="D101" s="1"/>
      <c r="E101" s="1"/>
      <c r="F101" s="7"/>
      <c r="G101" s="7"/>
      <c r="H101" s="7"/>
      <c r="I101" s="7"/>
      <c r="J101" s="7"/>
    </row>
    <row r="102" spans="1:10">
      <c r="A102" s="9">
        <v>1</v>
      </c>
      <c r="B102" s="4" t="s">
        <v>59</v>
      </c>
      <c r="C102" s="10">
        <f>SUM(F107:I107)</f>
        <v>64.349999999999994</v>
      </c>
      <c r="D102" s="1" t="s">
        <v>142</v>
      </c>
      <c r="E102" s="1" t="s">
        <v>114</v>
      </c>
      <c r="F102" s="11">
        <v>17.600000000000001</v>
      </c>
      <c r="G102" s="11">
        <v>13.8</v>
      </c>
      <c r="H102" s="11">
        <v>15.7</v>
      </c>
      <c r="I102" s="11">
        <v>17.25</v>
      </c>
      <c r="J102" s="11">
        <f>SUM(F102:I102)</f>
        <v>64.349999999999994</v>
      </c>
    </row>
    <row r="103" spans="1:10">
      <c r="B103" s="1"/>
      <c r="C103" s="13"/>
      <c r="D103" s="1"/>
      <c r="E103" s="1"/>
      <c r="F103" s="11">
        <v>0</v>
      </c>
      <c r="G103" s="11">
        <v>0</v>
      </c>
      <c r="H103" s="11">
        <v>0</v>
      </c>
      <c r="I103" s="11">
        <v>0</v>
      </c>
      <c r="J103" s="11">
        <f>SUM(F103:I103)</f>
        <v>0</v>
      </c>
    </row>
    <row r="104" spans="1:10">
      <c r="B104" s="1"/>
      <c r="C104" s="13"/>
      <c r="D104" s="1"/>
      <c r="E104" s="1"/>
      <c r="F104" s="11">
        <v>0</v>
      </c>
      <c r="G104" s="11">
        <v>0</v>
      </c>
      <c r="H104" s="11">
        <v>0</v>
      </c>
      <c r="I104" s="11">
        <v>0</v>
      </c>
      <c r="J104" s="11">
        <f>SUM(F104:I104)</f>
        <v>0</v>
      </c>
    </row>
    <row r="105" spans="1:10">
      <c r="B105" s="1"/>
      <c r="C105" s="6"/>
      <c r="D105" s="1"/>
      <c r="E105" s="1"/>
      <c r="F105" s="11">
        <v>0</v>
      </c>
      <c r="G105" s="11">
        <v>0</v>
      </c>
      <c r="H105" s="11">
        <v>0</v>
      </c>
      <c r="I105" s="11">
        <v>0</v>
      </c>
      <c r="J105" s="11">
        <f>SUM(F105:I105)</f>
        <v>0</v>
      </c>
    </row>
    <row r="106" spans="1:10">
      <c r="B106" s="1"/>
      <c r="C106" s="6"/>
      <c r="D106" s="1"/>
      <c r="E106" s="1"/>
      <c r="F106" s="11">
        <v>0</v>
      </c>
      <c r="G106" s="11">
        <v>0</v>
      </c>
      <c r="H106" s="11">
        <v>0</v>
      </c>
      <c r="I106" s="11">
        <v>0</v>
      </c>
      <c r="J106" s="11">
        <f>SUM(F106:I106)</f>
        <v>0</v>
      </c>
    </row>
    <row r="107" spans="1:10">
      <c r="B107" s="1"/>
      <c r="C107" s="13"/>
      <c r="D107" s="1"/>
      <c r="E107" s="1"/>
      <c r="F107" s="12">
        <f>LARGE(F102:F106,1)+LARGE(F102:F106,2)+LARGE(F102:F106,3)</f>
        <v>17.600000000000001</v>
      </c>
      <c r="G107" s="12">
        <f>LARGE(G102:G106,1)+LARGE(G102:G106,2)+LARGE(G102:G106,3)</f>
        <v>13.8</v>
      </c>
      <c r="H107" s="12">
        <f>LARGE(H102:H106,1)+LARGE(H102:H106,2)+LARGE(H102:H106,3)</f>
        <v>15.7</v>
      </c>
      <c r="I107" s="12">
        <f>LARGE(I102:I106,1)+LARGE(I102:I106,2)+LARGE(I102:I106,3)</f>
        <v>17.25</v>
      </c>
      <c r="J107" s="1"/>
    </row>
  </sheetData>
  <pageMargins left="0.33" right="0.26" top="0.78740157499999996" bottom="0.61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2018-09-30T14:35:05Z</cp:lastPrinted>
  <dcterms:created xsi:type="dcterms:W3CDTF">2018-09-30T14:27:07Z</dcterms:created>
  <dcterms:modified xsi:type="dcterms:W3CDTF">2018-09-30T14:35:50Z</dcterms:modified>
</cp:coreProperties>
</file>