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'Tabelle1'!$A$1:$H$39</definedName>
  </definedNames>
  <calcPr fullCalcOnLoad="1"/>
</workbook>
</file>

<file path=xl/sharedStrings.xml><?xml version="1.0" encoding="utf-8"?>
<sst xmlns="http://schemas.openxmlformats.org/spreadsheetml/2006/main" count="95" uniqueCount="41">
  <si>
    <t>Verein</t>
  </si>
  <si>
    <t>1.</t>
  </si>
  <si>
    <t>2.</t>
  </si>
  <si>
    <t>3.</t>
  </si>
  <si>
    <t>4.</t>
  </si>
  <si>
    <t>Summe</t>
  </si>
  <si>
    <t>Schüler C</t>
  </si>
  <si>
    <t>TV Jahn Plettenb.</t>
  </si>
  <si>
    <t>TSV Kierspe</t>
  </si>
  <si>
    <t>Schüler B</t>
  </si>
  <si>
    <t>Schüler A</t>
  </si>
  <si>
    <t>Jugend B</t>
  </si>
  <si>
    <t>Jugend A</t>
  </si>
  <si>
    <t>(= niedrigste Summe der besten drei Wettkämpfe)</t>
  </si>
  <si>
    <t>Jahrgang</t>
  </si>
  <si>
    <t>Silas Bott</t>
  </si>
  <si>
    <t>mindestens 3 Teilnahmen erforderlich</t>
  </si>
  <si>
    <t>Martin Busch</t>
  </si>
  <si>
    <t>Sean Thipkan</t>
  </si>
  <si>
    <t>Torben Wülfrath</t>
  </si>
  <si>
    <t>Sean Robinson</t>
  </si>
  <si>
    <t>Nils Becker</t>
  </si>
  <si>
    <t>Carl Heßmer</t>
  </si>
  <si>
    <t>Michael Hanses</t>
  </si>
  <si>
    <t>Jonas Schmellenkamp</t>
  </si>
  <si>
    <t>Julius Brünjes</t>
  </si>
  <si>
    <t>Max Zündorff</t>
  </si>
  <si>
    <t>Bastian Bömer</t>
  </si>
  <si>
    <t>Pokalwertung 2015</t>
  </si>
  <si>
    <t>Julian Ulbrich</t>
  </si>
  <si>
    <t>Valentin Kuhbier</t>
  </si>
  <si>
    <t>Mattis Trutschel</t>
  </si>
  <si>
    <t>Max Pfannenstiel</t>
  </si>
  <si>
    <t>Malte Roch</t>
  </si>
  <si>
    <t>Nikita Busch</t>
  </si>
  <si>
    <t>Kjartan Fuchs</t>
  </si>
  <si>
    <t>Marlon Ortolano</t>
  </si>
  <si>
    <t>David Busch</t>
  </si>
  <si>
    <t>Gold</t>
  </si>
  <si>
    <t>Silber</t>
  </si>
  <si>
    <t>Bronze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</si>
</sst>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120" zoomScaleNormal="120" zoomScalePageLayoutView="0" workbookViewId="0" topLeftCell="A1">
      <selection activeCell="A4" sqref="A4"/>
    </sheetView>
  </sheetViews>
  <sheetFormatPr defaultColWidth="11.421875" defaultRowHeight="12.75"/>
  <cols>
    <col min="1" max="1" width="19.57421875" style="3" customWidth="1"/>
    <col min="2" max="2" width="15.421875" style="3" customWidth="1"/>
    <col min="3" max="6" width="6.7109375" style="3" customWidth="1"/>
    <col min="7" max="7" width="7.7109375" style="3" customWidth="1"/>
    <col min="8" max="8" width="8.28125" style="3" customWidth="1"/>
    <col min="9" max="9" width="11.421875" style="6" customWidth="1"/>
    <col min="10" max="16384" width="11.421875" style="3" customWidth="1"/>
  </cols>
  <sheetData>
    <row r="1" ht="18">
      <c r="A1" s="2" t="s">
        <v>28</v>
      </c>
    </row>
    <row r="2" ht="12.75" customHeight="1">
      <c r="A2" s="3" t="s">
        <v>13</v>
      </c>
    </row>
    <row r="3" ht="12.75" customHeight="1">
      <c r="A3" s="3" t="s">
        <v>16</v>
      </c>
    </row>
    <row r="4" ht="12.75" customHeight="1"/>
    <row r="5" spans="1:9" ht="12.75" customHeight="1">
      <c r="A5" s="1" t="s">
        <v>6</v>
      </c>
      <c r="B5" s="1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/>
      <c r="I5" s="11" t="s">
        <v>14</v>
      </c>
    </row>
    <row r="6" spans="1:9" ht="12.75" customHeight="1">
      <c r="A6" s="7" t="s">
        <v>25</v>
      </c>
      <c r="B6" s="5" t="s">
        <v>8</v>
      </c>
      <c r="C6" s="11">
        <v>2</v>
      </c>
      <c r="D6" s="12">
        <v>1</v>
      </c>
      <c r="E6" s="11">
        <v>1</v>
      </c>
      <c r="F6" s="11">
        <v>1</v>
      </c>
      <c r="G6" s="9">
        <f>IF(COUNT(C6:F6)&gt;=3,SMALL(C6:F6,1)+SMALL(C6:F6,2)+SMALL(C6:F6,3),"")</f>
        <v>3</v>
      </c>
      <c r="H6" s="8" t="s">
        <v>38</v>
      </c>
      <c r="I6" s="11">
        <v>2006</v>
      </c>
    </row>
    <row r="7" spans="1:9" ht="12.75" customHeight="1">
      <c r="A7" s="5" t="s">
        <v>21</v>
      </c>
      <c r="B7" s="5" t="s">
        <v>8</v>
      </c>
      <c r="C7" s="9">
        <v>1</v>
      </c>
      <c r="D7" s="9">
        <v>3</v>
      </c>
      <c r="E7" s="9">
        <v>2</v>
      </c>
      <c r="F7" s="9">
        <v>4</v>
      </c>
      <c r="G7" s="9">
        <f>IF(COUNT(C7:F7)&gt;=3,SMALL(C7:F7,1)+SMALL(C7:F7,2)+SMALL(C7:F7,3),"")</f>
        <v>6</v>
      </c>
      <c r="H7" s="5" t="s">
        <v>39</v>
      </c>
      <c r="I7" s="11">
        <v>2006</v>
      </c>
    </row>
    <row r="8" spans="1:9" ht="12.75" customHeight="1">
      <c r="A8" s="5" t="s">
        <v>27</v>
      </c>
      <c r="B8" s="5" t="s">
        <v>7</v>
      </c>
      <c r="C8" s="9">
        <v>3</v>
      </c>
      <c r="D8" s="9">
        <v>2</v>
      </c>
      <c r="E8" s="9">
        <v>2</v>
      </c>
      <c r="F8" s="9">
        <v>3</v>
      </c>
      <c r="G8" s="9">
        <f>IF(COUNT(C8:F8)&gt;=3,SMALL(C8:F8,1)+SMALL(C8:F8,2)+SMALL(C8:F8,3),"")</f>
        <v>7</v>
      </c>
      <c r="H8" s="5" t="s">
        <v>40</v>
      </c>
      <c r="I8" s="11">
        <v>2006</v>
      </c>
    </row>
    <row r="9" spans="1:9" ht="12.75" customHeight="1">
      <c r="A9" s="7" t="s">
        <v>33</v>
      </c>
      <c r="B9" s="5" t="s">
        <v>7</v>
      </c>
      <c r="C9" s="11">
        <v>4</v>
      </c>
      <c r="D9" s="12">
        <v>4</v>
      </c>
      <c r="E9" s="11">
        <v>6</v>
      </c>
      <c r="F9" s="11">
        <v>8</v>
      </c>
      <c r="G9" s="9">
        <f>IF(COUNT(C9:F9)&gt;=3,SMALL(C9:F9,1)+SMALL(C9:F9,2)+SMALL(C9:F9,3),"")</f>
        <v>14</v>
      </c>
      <c r="H9" s="8"/>
      <c r="I9" s="11">
        <v>2008</v>
      </c>
    </row>
    <row r="10" spans="1:9" ht="12.75" customHeight="1">
      <c r="A10" s="7" t="s">
        <v>35</v>
      </c>
      <c r="B10" s="5" t="s">
        <v>8</v>
      </c>
      <c r="C10" s="11">
        <v>6</v>
      </c>
      <c r="D10" s="12">
        <v>5</v>
      </c>
      <c r="E10" s="11">
        <v>4</v>
      </c>
      <c r="F10" s="11">
        <v>5</v>
      </c>
      <c r="G10" s="9">
        <f>IF(COUNT(C10:F10)&gt;=3,SMALL(C10:F10,1)+SMALL(C10:F10,2)+SMALL(C10:F10,3),"")</f>
        <v>14</v>
      </c>
      <c r="H10" s="8"/>
      <c r="I10" s="11">
        <v>2008</v>
      </c>
    </row>
    <row r="11" spans="1:9" ht="12.75" customHeight="1">
      <c r="A11" s="5" t="s">
        <v>34</v>
      </c>
      <c r="B11" s="5" t="s">
        <v>8</v>
      </c>
      <c r="C11" s="9">
        <v>5</v>
      </c>
      <c r="D11" s="9">
        <v>6</v>
      </c>
      <c r="E11" s="9">
        <v>5</v>
      </c>
      <c r="F11" s="9">
        <v>7</v>
      </c>
      <c r="G11" s="9">
        <f>IF(COUNT(C11:F11)&gt;=3,SMALL(C11:F11,1)+SMALL(C11:F11,2)+SMALL(C11:F11,3),"")</f>
        <v>16</v>
      </c>
      <c r="H11" s="5"/>
      <c r="I11" s="11">
        <v>2008</v>
      </c>
    </row>
    <row r="12" spans="1:9" ht="12.75" customHeight="1">
      <c r="A12" s="5" t="s">
        <v>36</v>
      </c>
      <c r="B12" s="5" t="s">
        <v>8</v>
      </c>
      <c r="C12" s="9"/>
      <c r="D12" s="9">
        <v>7</v>
      </c>
      <c r="E12" s="9">
        <v>7</v>
      </c>
      <c r="F12" s="9">
        <v>6</v>
      </c>
      <c r="G12" s="9">
        <f>IF(COUNT(C12:F12)&gt;=3,SMALL(C12:F12,1)+SMALL(C12:F12,2)+SMALL(C12:F12,3),"")</f>
        <v>20</v>
      </c>
      <c r="H12" s="5"/>
      <c r="I12" s="11">
        <v>2008</v>
      </c>
    </row>
    <row r="13" spans="1:9" ht="12.75" customHeight="1">
      <c r="A13" s="5"/>
      <c r="B13" s="5"/>
      <c r="C13" s="9"/>
      <c r="D13" s="9"/>
      <c r="E13" s="9"/>
      <c r="F13" s="9"/>
      <c r="G13" s="9"/>
      <c r="H13" s="5"/>
      <c r="I13" s="11"/>
    </row>
    <row r="14" spans="1:9" ht="12.75" customHeight="1">
      <c r="A14" s="5"/>
      <c r="B14" s="5"/>
      <c r="C14" s="9"/>
      <c r="D14" s="9"/>
      <c r="E14" s="9"/>
      <c r="F14" s="9"/>
      <c r="G14" s="9">
        <f>IF(COUNT(C14:F14)&gt;=3,SMALL(C14:F14,1)+SMALL(C14:F14,2)+SMALL(C14:F14,3),"")</f>
      </c>
      <c r="H14" s="5"/>
      <c r="I14" s="11"/>
    </row>
    <row r="15" spans="1:9" ht="12.75" customHeight="1">
      <c r="A15" s="1" t="s">
        <v>9</v>
      </c>
      <c r="B15" s="1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5"/>
      <c r="I15" s="11"/>
    </row>
    <row r="16" spans="1:9" ht="12.75" customHeight="1">
      <c r="A16" s="5" t="s">
        <v>20</v>
      </c>
      <c r="B16" s="5" t="s">
        <v>7</v>
      </c>
      <c r="C16" s="9">
        <v>1</v>
      </c>
      <c r="D16" s="9">
        <v>1</v>
      </c>
      <c r="E16" s="9">
        <v>1</v>
      </c>
      <c r="F16" s="9">
        <v>1</v>
      </c>
      <c r="G16" s="9">
        <f>IF(COUNT(C16:F16)&gt;=3,SMALL(C16:F16,1)+SMALL(C16:F16,2)+SMALL(C16:F16,3),"")</f>
        <v>3</v>
      </c>
      <c r="H16" s="5" t="s">
        <v>38</v>
      </c>
      <c r="I16" s="11">
        <v>2004</v>
      </c>
    </row>
    <row r="17" spans="1:9" ht="12.75" customHeight="1">
      <c r="A17" s="5" t="s">
        <v>31</v>
      </c>
      <c r="B17" s="5" t="s">
        <v>8</v>
      </c>
      <c r="C17" s="9">
        <v>2</v>
      </c>
      <c r="D17" s="9">
        <v>2</v>
      </c>
      <c r="E17" s="9">
        <v>2</v>
      </c>
      <c r="F17" s="9">
        <v>2</v>
      </c>
      <c r="G17" s="9">
        <f>IF(COUNT(C17:F17)&gt;=3,SMALL(C17:F17,1)+SMALL(C17:F17,2)+SMALL(C17:F17,3),"")</f>
        <v>6</v>
      </c>
      <c r="H17" s="5" t="s">
        <v>39</v>
      </c>
      <c r="I17" s="11">
        <v>2005</v>
      </c>
    </row>
    <row r="18" spans="1:9" ht="12.75" customHeight="1">
      <c r="A18" s="7" t="s">
        <v>24</v>
      </c>
      <c r="B18" s="5" t="s">
        <v>7</v>
      </c>
      <c r="C18" s="11">
        <v>3</v>
      </c>
      <c r="D18" s="12">
        <v>3</v>
      </c>
      <c r="E18" s="11">
        <v>3</v>
      </c>
      <c r="F18" s="11"/>
      <c r="G18" s="9">
        <f>IF(COUNT(C18:F18)&gt;=3,SMALL(C18:F18,1)+SMALL(C18:F18,2)+SMALL(C18:F18,3),"")</f>
        <v>9</v>
      </c>
      <c r="H18" s="8" t="s">
        <v>40</v>
      </c>
      <c r="I18" s="11">
        <v>2004</v>
      </c>
    </row>
    <row r="19" spans="1:9" ht="12.75" customHeight="1">
      <c r="A19" s="7" t="s">
        <v>32</v>
      </c>
      <c r="B19" s="5" t="s">
        <v>8</v>
      </c>
      <c r="C19" s="11">
        <v>4</v>
      </c>
      <c r="D19" s="12"/>
      <c r="E19" s="11">
        <v>4</v>
      </c>
      <c r="F19" s="11">
        <v>5</v>
      </c>
      <c r="G19" s="9">
        <f>IF(COUNT(C19:F19)&gt;=3,SMALL(C19:F19,1)+SMALL(C19:F19,2)+SMALL(C19:F19,3),"")</f>
        <v>13</v>
      </c>
      <c r="H19" s="8"/>
      <c r="I19" s="11">
        <v>2005</v>
      </c>
    </row>
    <row r="20" spans="1:9" ht="12.75" customHeight="1">
      <c r="A20" s="7" t="s">
        <v>26</v>
      </c>
      <c r="B20" s="5" t="s">
        <v>7</v>
      </c>
      <c r="C20" s="11">
        <v>5</v>
      </c>
      <c r="D20" s="12">
        <v>4</v>
      </c>
      <c r="E20" s="11"/>
      <c r="F20" s="11">
        <v>4</v>
      </c>
      <c r="G20" s="9">
        <f>IF(COUNT(C20:F20)&gt;=3,SMALL(C20:F20,1)+SMALL(C20:F20,2)+SMALL(C20:F20,3),"")</f>
        <v>13</v>
      </c>
      <c r="H20" s="8"/>
      <c r="I20" s="11">
        <v>2005</v>
      </c>
    </row>
    <row r="21" spans="1:9" ht="12.75" customHeight="1">
      <c r="A21" s="7"/>
      <c r="B21" s="5"/>
      <c r="C21" s="11"/>
      <c r="D21" s="12"/>
      <c r="E21" s="11"/>
      <c r="F21" s="9"/>
      <c r="G21" s="9"/>
      <c r="H21" s="8"/>
      <c r="I21" s="11"/>
    </row>
    <row r="22" spans="1:9" ht="12.75" customHeight="1">
      <c r="A22" s="7"/>
      <c r="B22" s="5"/>
      <c r="C22" s="11"/>
      <c r="D22" s="12"/>
      <c r="E22" s="11"/>
      <c r="F22" s="11"/>
      <c r="G22" s="9"/>
      <c r="H22" s="8"/>
      <c r="I22" s="11"/>
    </row>
    <row r="23" spans="1:9" ht="12.75" customHeight="1">
      <c r="A23" s="1" t="s">
        <v>10</v>
      </c>
      <c r="B23" s="1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5"/>
      <c r="I23" s="11"/>
    </row>
    <row r="24" spans="1:9" ht="12.75" customHeight="1">
      <c r="A24" s="5" t="s">
        <v>18</v>
      </c>
      <c r="B24" s="5" t="s">
        <v>8</v>
      </c>
      <c r="C24" s="9">
        <v>2</v>
      </c>
      <c r="D24" s="9">
        <v>1</v>
      </c>
      <c r="E24" s="9">
        <v>1</v>
      </c>
      <c r="F24" s="10">
        <v>4</v>
      </c>
      <c r="G24" s="9">
        <f>IF(COUNT(C24:F24)&gt;=3,SMALL(C24:F24,1)+SMALL(C24:F24,2)+SMALL(C24:F24,3),"")</f>
        <v>4</v>
      </c>
      <c r="H24" s="5" t="s">
        <v>38</v>
      </c>
      <c r="I24" s="11">
        <v>2002</v>
      </c>
    </row>
    <row r="25" spans="1:9" ht="12.75" customHeight="1">
      <c r="A25" s="5" t="s">
        <v>15</v>
      </c>
      <c r="B25" s="5" t="s">
        <v>7</v>
      </c>
      <c r="C25" s="9">
        <v>1</v>
      </c>
      <c r="D25" s="9"/>
      <c r="E25" s="9">
        <v>2</v>
      </c>
      <c r="F25" s="10">
        <v>5</v>
      </c>
      <c r="G25" s="9">
        <f>IF(COUNT(C25:F25)&gt;=3,SMALL(C25:F25,1)+SMALL(C25:F25,2)+SMALL(C25:F25,3),"")</f>
        <v>8</v>
      </c>
      <c r="H25" s="5" t="s">
        <v>39</v>
      </c>
      <c r="I25" s="11">
        <v>2002</v>
      </c>
    </row>
    <row r="26" spans="1:9" ht="12.75" customHeight="1">
      <c r="A26" s="5" t="s">
        <v>22</v>
      </c>
      <c r="B26" s="5" t="s">
        <v>7</v>
      </c>
      <c r="C26" s="9">
        <v>3</v>
      </c>
      <c r="D26" s="9">
        <v>3</v>
      </c>
      <c r="E26" s="9">
        <v>3</v>
      </c>
      <c r="F26" s="9">
        <v>6</v>
      </c>
      <c r="G26" s="9">
        <f>IF(COUNT(C26:F26)&gt;=3,SMALL(C26:F26,1)+SMALL(C26:F26,2)+SMALL(C26:F26,3),"")</f>
        <v>9</v>
      </c>
      <c r="H26" s="5" t="s">
        <v>40</v>
      </c>
      <c r="I26" s="11">
        <v>2003</v>
      </c>
    </row>
    <row r="27" spans="1:9" ht="12.75" customHeight="1">
      <c r="A27" s="5" t="s">
        <v>37</v>
      </c>
      <c r="B27" s="5" t="s">
        <v>8</v>
      </c>
      <c r="C27" s="9">
        <v>4</v>
      </c>
      <c r="D27" s="9">
        <v>2</v>
      </c>
      <c r="E27" s="9">
        <v>4</v>
      </c>
      <c r="F27" s="9">
        <v>3</v>
      </c>
      <c r="G27" s="9">
        <f>IF(COUNT(C27:F27)&gt;=3,SMALL(C27:F27,1)+SMALL(C27:F27,2)+SMALL(C27:F27,3),"")</f>
        <v>9</v>
      </c>
      <c r="H27" s="5" t="s">
        <v>40</v>
      </c>
      <c r="I27" s="12">
        <v>2003</v>
      </c>
    </row>
    <row r="28" spans="1:9" ht="12.75" customHeight="1">
      <c r="A28" s="5"/>
      <c r="B28" s="5"/>
      <c r="C28" s="9"/>
      <c r="D28" s="9"/>
      <c r="E28" s="9"/>
      <c r="F28" s="9"/>
      <c r="G28" s="9"/>
      <c r="H28" s="5"/>
      <c r="I28" s="12"/>
    </row>
    <row r="29" spans="1:9" ht="12.75" customHeight="1">
      <c r="A29" s="5"/>
      <c r="B29" s="5"/>
      <c r="C29" s="9"/>
      <c r="D29" s="9"/>
      <c r="E29" s="9"/>
      <c r="F29" s="9"/>
      <c r="G29" s="9"/>
      <c r="H29" s="5"/>
      <c r="I29" s="12"/>
    </row>
    <row r="30" spans="1:9" ht="12.75" customHeight="1">
      <c r="A30" s="1" t="s">
        <v>11</v>
      </c>
      <c r="B30" s="1" t="s">
        <v>0</v>
      </c>
      <c r="C30" s="4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5"/>
      <c r="I30" s="11"/>
    </row>
    <row r="31" spans="1:9" ht="12.75" customHeight="1">
      <c r="A31" s="5" t="s">
        <v>17</v>
      </c>
      <c r="B31" s="5" t="s">
        <v>8</v>
      </c>
      <c r="C31" s="9">
        <v>1</v>
      </c>
      <c r="D31" s="9">
        <v>1</v>
      </c>
      <c r="E31" s="9">
        <v>1</v>
      </c>
      <c r="F31" s="9">
        <v>2</v>
      </c>
      <c r="G31" s="9">
        <f>IF(COUNT(C31:F31)&gt;=3,SMALL(C31:F31,1)+SMALL(C31:F31,2)+SMALL(C31:F31,3),"")</f>
        <v>3</v>
      </c>
      <c r="H31" s="5" t="s">
        <v>38</v>
      </c>
      <c r="I31" s="11">
        <v>2001</v>
      </c>
    </row>
    <row r="32" spans="1:9" ht="12.75" customHeight="1">
      <c r="A32" s="7" t="s">
        <v>19</v>
      </c>
      <c r="B32" s="5" t="s">
        <v>8</v>
      </c>
      <c r="C32" s="11">
        <v>2</v>
      </c>
      <c r="D32" s="11"/>
      <c r="E32" s="11">
        <v>2</v>
      </c>
      <c r="F32" s="11">
        <v>1</v>
      </c>
      <c r="G32" s="9">
        <f>IF(COUNT(C32:F32)&gt;=3,SMALL(C32:F32,1)+SMALL(C32:F32,2)+SMALL(C32:F32,3),"")</f>
        <v>5</v>
      </c>
      <c r="H32" s="8" t="s">
        <v>39</v>
      </c>
      <c r="I32" s="11">
        <v>2000</v>
      </c>
    </row>
    <row r="33" spans="1:9" ht="12.75" customHeight="1">
      <c r="A33" s="7" t="s">
        <v>30</v>
      </c>
      <c r="B33" s="5" t="s">
        <v>8</v>
      </c>
      <c r="C33" s="11">
        <v>3</v>
      </c>
      <c r="D33" s="11"/>
      <c r="E33" s="11">
        <v>3</v>
      </c>
      <c r="F33" s="11">
        <v>3</v>
      </c>
      <c r="G33" s="9">
        <f>IF(COUNT(C33:F33)&gt;=3,SMALL(C33:F33,1)+SMALL(C33:F33,2)+SMALL(C33:F33,3),"")</f>
        <v>9</v>
      </c>
      <c r="H33" s="8" t="s">
        <v>40</v>
      </c>
      <c r="I33" s="11">
        <v>2001</v>
      </c>
    </row>
    <row r="34" spans="1:9" ht="12.75" customHeight="1">
      <c r="A34" s="5" t="s">
        <v>23</v>
      </c>
      <c r="B34" s="5" t="s">
        <v>7</v>
      </c>
      <c r="C34" s="9">
        <v>4</v>
      </c>
      <c r="D34" s="9">
        <v>2</v>
      </c>
      <c r="E34" s="9"/>
      <c r="F34" s="9">
        <v>4</v>
      </c>
      <c r="G34" s="9">
        <f>IF(COUNT(C34:F34)&gt;=3,SMALL(C34:F34,1)+SMALL(C34:F34,2)+SMALL(C34:F34,3),"")</f>
        <v>10</v>
      </c>
      <c r="H34" s="5"/>
      <c r="I34" s="11">
        <v>2001</v>
      </c>
    </row>
    <row r="35" spans="1:9" ht="12.75" customHeight="1">
      <c r="A35" s="5"/>
      <c r="B35" s="5"/>
      <c r="C35" s="9"/>
      <c r="D35" s="9"/>
      <c r="E35" s="9"/>
      <c r="F35" s="9"/>
      <c r="G35" s="9"/>
      <c r="H35" s="5"/>
      <c r="I35" s="11"/>
    </row>
    <row r="36" spans="1:9" ht="12.75" customHeight="1">
      <c r="A36" s="5"/>
      <c r="B36" s="5"/>
      <c r="C36" s="9"/>
      <c r="D36" s="9"/>
      <c r="E36" s="9"/>
      <c r="F36" s="9"/>
      <c r="G36" s="9">
        <f>IF(COUNT(C36:F36)&gt;=3,SMALL(C36:F36,1)+SMALL(C36:F36,2)+SMALL(C36:F36,3),"")</f>
      </c>
      <c r="H36" s="5"/>
      <c r="I36" s="11"/>
    </row>
    <row r="37" spans="1:9" ht="12.75" customHeight="1">
      <c r="A37" s="1" t="s">
        <v>12</v>
      </c>
      <c r="B37" s="1" t="s">
        <v>0</v>
      </c>
      <c r="C37" s="4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5"/>
      <c r="I37" s="11"/>
    </row>
    <row r="38" spans="1:9" ht="12.75" customHeight="1">
      <c r="A38" s="5" t="s">
        <v>29</v>
      </c>
      <c r="B38" s="5" t="s">
        <v>8</v>
      </c>
      <c r="C38" s="9">
        <v>1</v>
      </c>
      <c r="D38" s="9">
        <v>1</v>
      </c>
      <c r="E38" s="9">
        <v>1</v>
      </c>
      <c r="F38" s="9"/>
      <c r="G38" s="9">
        <f>IF(COUNT(C38:F38)&gt;=3,SMALL(C38:F38,1)+SMALL(C38:F38,2)+SMALL(C38:F38,3),"")</f>
        <v>3</v>
      </c>
      <c r="H38" s="5" t="s">
        <v>38</v>
      </c>
      <c r="I38" s="11">
        <v>1998</v>
      </c>
    </row>
    <row r="39" spans="1:9" ht="12.75" customHeight="1">
      <c r="A39" s="5"/>
      <c r="B39" s="5"/>
      <c r="C39" s="9"/>
      <c r="D39" s="9"/>
      <c r="E39" s="9"/>
      <c r="F39" s="9"/>
      <c r="G39" s="9"/>
      <c r="H39" s="5"/>
      <c r="I39" s="1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>
      <c r="I45" s="3"/>
    </row>
    <row r="46" ht="12.75" customHeight="1">
      <c r="I46" s="3"/>
    </row>
    <row r="47" ht="12.75" customHeight="1">
      <c r="I47" s="3"/>
    </row>
    <row r="48" ht="12.75" customHeight="1">
      <c r="I48" s="3"/>
    </row>
    <row r="49" ht="12.75" customHeight="1">
      <c r="I49" s="3"/>
    </row>
    <row r="50" ht="12.75" customHeight="1">
      <c r="I50" s="3"/>
    </row>
    <row r="51" ht="12.75" customHeight="1">
      <c r="I51" s="3"/>
    </row>
    <row r="52" ht="12.75" customHeight="1">
      <c r="I52" s="3"/>
    </row>
    <row r="53" ht="12.75" customHeight="1">
      <c r="I53" s="3"/>
    </row>
    <row r="54" ht="12.75" customHeight="1">
      <c r="I54" s="3"/>
    </row>
  </sheetData>
  <sheetProtection/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2015-11-29T14:51:41Z</cp:lastPrinted>
  <dcterms:created xsi:type="dcterms:W3CDTF">2008-11-08T14:26:31Z</dcterms:created>
  <dcterms:modified xsi:type="dcterms:W3CDTF">2015-11-29T14:52:20Z</dcterms:modified>
  <cp:category/>
  <cp:version/>
  <cp:contentType/>
  <cp:contentStatus/>
</cp:coreProperties>
</file>